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dmiar III" sheetId="1" r:id="rId1"/>
    <sheet name="ofertowy" sheetId="2" r:id="rId2"/>
  </sheets>
  <definedNames>
    <definedName name="_xlnm.Print_Area" localSheetId="1">'ofertowy'!$A$1:$G$81</definedName>
    <definedName name="_xlnm.Print_Area" localSheetId="0">'Przedmiar III'!$A$1:$E$72</definedName>
    <definedName name="_xlnm.Print_Titles" localSheetId="1">'ofertowy'!$9:$10</definedName>
    <definedName name="_xlnm.Print_Titles" localSheetId="0">'Przedmiar III'!$9:$10</definedName>
  </definedNames>
  <calcPr fullCalcOnLoad="1"/>
</workbook>
</file>

<file path=xl/sharedStrings.xml><?xml version="1.0" encoding="utf-8"?>
<sst xmlns="http://schemas.openxmlformats.org/spreadsheetml/2006/main" count="326" uniqueCount="116">
  <si>
    <t>Gmina Miasto Sierpc</t>
  </si>
  <si>
    <t>09-200 Sierpc, ul. Piastowska 11a</t>
  </si>
  <si>
    <t>PRZEDMIAR ROBÓT</t>
  </si>
  <si>
    <t>Lp</t>
  </si>
  <si>
    <t>Soecyfikacja techniczna/ podstawa</t>
  </si>
  <si>
    <t>Wyszczególnienie elementów rozliczeniowych</t>
  </si>
  <si>
    <t>Jedn. miary</t>
  </si>
  <si>
    <t xml:space="preserve">Ilość </t>
  </si>
  <si>
    <t>D.01.00.00 ROBOTY PRZYGOTOWAWCZE I ROZBIÓRKOWE - CPV 45111000-8</t>
  </si>
  <si>
    <t>D.01.01.01</t>
  </si>
  <si>
    <t>WYZNACZENIE TRASY I PUNKTÓW WYSOKOŚCIOWYCH WRAZ Z INWENTARYZACJĄ POWYKONAWCZĄ</t>
  </si>
  <si>
    <t>km</t>
  </si>
  <si>
    <t>D.01.02.04</t>
  </si>
  <si>
    <t xml:space="preserve"> -</t>
  </si>
  <si>
    <t>szt</t>
  </si>
  <si>
    <t>m2</t>
  </si>
  <si>
    <t>m3</t>
  </si>
  <si>
    <t>mb</t>
  </si>
  <si>
    <t>D.02.00.00  ROBOTY ZIEMNE - CPV 45112000-5</t>
  </si>
  <si>
    <t>D.02.01.01</t>
  </si>
  <si>
    <t>WYKONANIE WYKOPÓW W GRUNTACH I-V KAT.</t>
  </si>
  <si>
    <t>-</t>
  </si>
  <si>
    <t>WYKONYWANIE WYKOPÓW MECHANICZNIE W GRUNTACH KAT&gt;I-V Z TRANSPORTEM UROBKU NA ODKŁAD NA ODLEGŁOŚĆ DO 10 KM</t>
  </si>
  <si>
    <t>D.02.03.01</t>
  </si>
  <si>
    <t>WYKONANIE NASYPÓW</t>
  </si>
  <si>
    <t>D.03.00.00  ROBOTY INSTALACYJNE
CPV 45330000-9</t>
  </si>
  <si>
    <t>D.03.02.01a</t>
  </si>
  <si>
    <t>szt.</t>
  </si>
  <si>
    <t>REGULACJA ZASUW WODOCIĄGOWYCH</t>
  </si>
  <si>
    <t>D.04.00.00  PODBUDOWY CPV 45233000-9</t>
  </si>
  <si>
    <t>D.04.01.01</t>
  </si>
  <si>
    <t>PROFILOWANIE I ZAGĘSZCZENIE PODŁOŻA</t>
  </si>
  <si>
    <t>D.04.02.01</t>
  </si>
  <si>
    <t>WARSTWY ODSĄCZAJĄCE I ODCINAJĄCE</t>
  </si>
  <si>
    <t>D.04.03.01</t>
  </si>
  <si>
    <t>OCZYSZCZENIE I SKROPIENIE WARSTW KONSTRUKCYJNYCH</t>
  </si>
  <si>
    <t>SKROPIENIE EMULSJĄ WARSTW NIEBITUMICZNYCH</t>
  </si>
  <si>
    <t>SKROPIENIE EMULSJĄ WARSTW BITUMICZNYCH</t>
  </si>
  <si>
    <t>D.04.04.02</t>
  </si>
  <si>
    <t>D.05.00.00 NAWIERZCHNIE CPV 45233000-9</t>
  </si>
  <si>
    <t>D.05.03.05</t>
  </si>
  <si>
    <t>NAWIERZCHNIA Z BETONU ASFALTOWEGO</t>
  </si>
  <si>
    <t>D.05.03.05a</t>
  </si>
  <si>
    <t>WYKONANIE WARSTWY WIĄŻĄCEJ Z BETONU ASFLATOWEGO AC 16W 50/70 - GRUBOŚĆ WARSTWY 4 cm</t>
  </si>
  <si>
    <t>D.05.03.05b</t>
  </si>
  <si>
    <t>WYKONANIE WARSTWY ŚCIERALNEJ Z BETONU ASFLATOWEGO AC 8S 50/70 - GRUBOŚĆ WARSTWY 4 cm</t>
  </si>
  <si>
    <t>D.05.03.23</t>
  </si>
  <si>
    <t>NAWIERZCHNIA Z BETONOWEJ KOSTKI BRUKOWEJ</t>
  </si>
  <si>
    <t xml:space="preserve">WYKONANIE NAWIERZCHNI CHODNIKA
Z KOSTKI BRUKOWEJ BETONOWEJ O GRUB. 6 CM NA PODSYPCE CEM.PIASKOWEJ 1:4 GR 3 CM </t>
  </si>
  <si>
    <t>D.07.00.00 URZĄDZENIA BEZPIECZEŃSTWA RUCHU CPV 45233120-6</t>
  </si>
  <si>
    <t>D-07.02.01</t>
  </si>
  <si>
    <t>OZNAKOWANIE PIONOWE</t>
  </si>
  <si>
    <t>USTAWIENIE SŁUPKÓW Z RUR STALOWYCH DLA ZNAKÓW DROGOWYCH</t>
  </si>
  <si>
    <t>TARCZE ZNAKÓW DROGOWYCH ODBLASKOWYCH</t>
  </si>
  <si>
    <t>D.08.00.00 ELEMENTY ULIC CPV 45233000-9</t>
  </si>
  <si>
    <t>D.08.01.01</t>
  </si>
  <si>
    <t>KRAWĘŻNIKI BETONOWE</t>
  </si>
  <si>
    <t>USTAWIENIE KRAWĘŻNIKÓW BETONOWYCH 15/30 CM NA PODSYPCE CEM.PIASKOWEJ GR. 5CM I ŁAWIE BETONOWEJ Z OPOREM Z WYPEŁNIENIEM SPOIN ZAPRAWĄ CEMENTOWĄ</t>
  </si>
  <si>
    <t>D.08.03.01</t>
  </si>
  <si>
    <t>OBRZEŻA BETONOWE</t>
  </si>
  <si>
    <t>Cena jedn.(zł)</t>
  </si>
  <si>
    <t>Wartość (zł)</t>
  </si>
  <si>
    <t>Razem netto</t>
  </si>
  <si>
    <t>23 % VAT</t>
  </si>
  <si>
    <t>Razem brutto</t>
  </si>
  <si>
    <t>OCZYSZCZENIE WARSTW KONSTRUKCYJNYCH</t>
  </si>
  <si>
    <t xml:space="preserve">ROZEBRANIE OBRZEŻA BETONOWEGO 8X30 cm WRAZ Z WYWOZEM MATERIAŁU Z ROZBIÓRKI POZA PLAC BUDOWY NA ODLEGŁOŚĆ DO 7 km NA PLAC ZMAWIAJĄCEGO </t>
  </si>
  <si>
    <t xml:space="preserve">ROZEBRANIE NAWIERZCHNI CHODNIKA Z PŁYT CHODNIKOWYCH 50X50 CM WRAZ Z WYWOZEM MATERIAŁU Z ROZBIÓRKI POZA PLAC BUDOWY NA ODLEGŁOŚĆ DO 7 km NA PLAC ZMAWIAJĄCEGO </t>
  </si>
  <si>
    <t>ROZEBRANIE ISTNIEJĄCEGO OZNAKOWANIA PIONOWEGO ( SŁUPKI) WRAZ Z WYWOZEM NA ODLEGŁOŚĆ DO 7 km NA PLAC ZMAWIAJĄCEGO</t>
  </si>
  <si>
    <t>ROZEBRANEI ISTNIEJĄCEGO OZNAKOWANIA PIONOWEGO (TARCZE WRAZ Z WYWOZEM NA ODLEGŁOŚĆ DO 7 km NA PLAC ZMAWIAJĄCEGO</t>
  </si>
  <si>
    <t xml:space="preserve">ROZEBRANIE PODBUDOWY JEZDNI Z MIESZANKI KRUSZYW NATURALNYCH GR. 15 cm WRAZ Z WYWOZEM MATERIAŁU Z ROZBIÓRKI POZA PLAC BUDOWY NA ODLEGŁOŚĆ DO 7 km NA PLAC ZMAWIAJĄCEGO </t>
  </si>
  <si>
    <t xml:space="preserve">ROZEBRANIE KRAWĘŻNIKA BETONOWEGO 15x30 cm WRAZ Z WYWOZEM MATERIAŁU Z ROZBIÓRKI POZA PLAC BUDOWY NA ODLEGŁOŚĆ DO 7 km NA PLAC ZMAWIAJĄCEGO </t>
  </si>
  <si>
    <t>ROZEBRANIE ŁAW BETONOWYCH WRAZ Z WYWOZEM MATERIAŁU Z ROZBIÓRKI POZA PLAC BUDOWY NA ODLEGŁOŚĆ DO 7 km</t>
  </si>
  <si>
    <t>WYKONANIE WARSTWY ODSĄCZAJĄCEJ Z PIASKU, GRUB. WARSTWY 15 cm  KONSTRUKCJI NAWIERZCHNI DROGI</t>
  </si>
  <si>
    <t>PODBUDOWA Z MIESZANKI KRUSZYW NATURALNYCH ŁAMANYCH</t>
  </si>
  <si>
    <t>WYKONANIE PODBUDOWY Z MIESZANKI KRUSZYW NATURALNYCH ŁAMANYCH 0/31.5 STAB. MECH. POD NOWĄ KONSTRUKCJĘ DROGI - 
GR 20 cm PO ZAGĘSZCZENIU</t>
  </si>
  <si>
    <t>4</t>
  </si>
  <si>
    <t>5</t>
  </si>
  <si>
    <t>6</t>
  </si>
  <si>
    <t>……………………………………</t>
  </si>
  <si>
    <t>(podpis kosztorysanta)</t>
  </si>
  <si>
    <t>D.06.00.00 ROBOTY WYKOŃCZENIOWE</t>
  </si>
  <si>
    <t>D.06.01.01</t>
  </si>
  <si>
    <t xml:space="preserve">UMOCNIENIE POWIERZCHNIOWE HUMUSOWANIEM I OBSIANIEM </t>
  </si>
  <si>
    <t>HUMUSOWANIE Z OBSIANIEM MIESZANKĄ TRAW PRZY GRUB. ZIEMI URODZAJNEJ (HUMUSU) 10CM Z DOWOZEM ZIEMI URODZAJNEJ Z ODL. 10KM</t>
  </si>
  <si>
    <t>PRZEBUDOWA SIECI TELEKOMUNIKACYJNEJ ZGODNIE Z DOKUMENTACJĄ PROJEKTOWĄ</t>
  </si>
  <si>
    <t>kpl.</t>
  </si>
  <si>
    <t>BRANŻA DROGOWA</t>
  </si>
  <si>
    <t xml:space="preserve">WYKONYWANIE NASYPÓW MECHANICZNIE Z GRUNTU Z WYKOPU </t>
  </si>
  <si>
    <t xml:space="preserve">REGULACJA STUDNI KANALIZACYJNYCH, ZASUW WODOCIĄGOWYCH </t>
  </si>
  <si>
    <t>REGULACJA STUDNI KANALIZACJI SANITARNEJ</t>
  </si>
  <si>
    <t xml:space="preserve">ROZBIÓRKI ELEMENTÓW DRÓG </t>
  </si>
  <si>
    <t>WYCINKA DRZEWA O ŚREDNICY DO 200CM WRAZ Z
KARCZOWANIEM PNIA ORAZ WYWIEZIENIEM DŁUŻYC, GAŁĘZI I
KARPINY NA ODL. DO 10KM I UZUPEŁNIENIEM WYKOPU</t>
  </si>
  <si>
    <t>D.01.02.01</t>
  </si>
  <si>
    <t>WYCINKA DRZEW</t>
  </si>
  <si>
    <t>ROZEBRANIE NAWIERZCHNI JEZDNI Z MIESZANEK MINERALNO - BITUMICZNYCH GR. DO 10 cm WRAZ Z WYWOZEM POZA PLAC BUDOWY NA ODLEGŁOŚĆ DO 7 km NA PLAC ZMAWIAJĄCEGO</t>
  </si>
  <si>
    <t>ROZEBRANIE NAWIERZCHNI CHODNIKA Z KOSTKI BETONOWEJ DO PRZEŁOŻENIA</t>
  </si>
  <si>
    <t>ROZEBRANIE KRAWĘŻNIKA BETONOWEGO 15x30 cm DO PRZEŁOŻENIA</t>
  </si>
  <si>
    <t>ROZEBRANIE OBRZEŻA BETONOWEGO 8X30 cm DO PRZEŁOŻENIA</t>
  </si>
  <si>
    <t xml:space="preserve">ROZEBRANIE OGRODZENIA Z PROFILI STALOWYCH O WYS. 2,0m NA PODMURÓWCE BETONOWEJ WYS. 0,5m WRAZ Z BRAMĄ DWUSKRZYDŁOWĄ I FURTKĄ </t>
  </si>
  <si>
    <t xml:space="preserve">PROFILOWANIE I ZAGĘSZCZANIE PODŁOŻA POD WARSTWY KONSTRUKCYJNE </t>
  </si>
  <si>
    <t xml:space="preserve">WYKONANIE WARSTWY ODCINAJĄCEJ Z PIASKU, GRUB. WARSTWY 10 cm </t>
  </si>
  <si>
    <t xml:space="preserve">WYKONANIE PODBUDOWY Z MIESZANKI KRUSZYW NATURALNYCH ŁAMANYCH 0/31.5 STAB. MECH. POD ZJAZDAMI INDYWIDUALNYMI </t>
  </si>
  <si>
    <t xml:space="preserve">WYKONANIE NAWIERZCHNI ZJAZDÓW INDYWIDUALNYCH Z KOSTKI BRUKOWEJ BETONOWEJ O GRUB. 8 CM NA PODSYPCE CEM.PIASKOWEJ 1:4 GR 3 CM </t>
  </si>
  <si>
    <t xml:space="preserve">WYKONANIE NAWIERZCHNI CHODNIKA
Z ISTNIEJĄCEJ KOSTKI BRUKOWEJ BETONOWEJ O GRUB. 6 CM DO PRZEŁOŻENIA NA PODSYPCE CEM.PIASKOWEJ 1:4 GR 3 CM </t>
  </si>
  <si>
    <t>USTAWIENIE KRAWĘŻNIKÓW BETONOWYCH 15x30 CM NA PODSYPCE CEM.PIASKOWEJ GR. 5CM I ŁAWIE BETONOWEJ Z OPOREM Z WYPEŁNIENIEM SPOIN ZAPRAWĄ CEMENTOWĄ - ISTNIEJĄCE KRAWĘŻNIKI DO PRZEŁOŻENIA</t>
  </si>
  <si>
    <t>USTAWIENIE OBRZEŻY BETONOWYCH O WYMIARACH 8/30 CM - ISTNIEJĄCE OBRZEŻA DO PRZEŁOŻENIA</t>
  </si>
  <si>
    <t xml:space="preserve">USTAWIENIE OBRZEŻY BETONOWYCH O WYMIARACH 8x30 CM </t>
  </si>
  <si>
    <t>100</t>
  </si>
  <si>
    <t>560</t>
  </si>
  <si>
    <t>110</t>
  </si>
  <si>
    <t>USTAWIENIE KRAWĘŻNIKÓW BETONOWYCH 15x30 CM NA PODSYPCE CEM.PIASKOWEJ GR. 5CM I ŁAWIE BETONOWEJ Z OPOREM Z WYPEŁNIENIEM SPOIN ZAPRAWĄ CEMENTOWĄ - ISTNIEJĄCE KRAWĘŻNIKI DO PRZEŁOŻENIA LUB NOWE</t>
  </si>
  <si>
    <t>Sierpc, dnia ……………. r.</t>
  </si>
  <si>
    <t>KOSZTORYS OFERTOWY</t>
  </si>
  <si>
    <t>Budowa ulic wraz z kanalizacją deszczową: Powstańców i Armii Ludowej w Sierpcu</t>
  </si>
  <si>
    <t xml:space="preserve">Budowa ulic wraz z kanalizacją deszczową: Powstańców i Armii Ludowej w Sierpcu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</si>
</sst>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_z_ł"/>
  </numFmts>
  <fonts count="53">
    <font>
      <sz val="10"/>
      <name val="Arial"/>
      <family val="2"/>
    </font>
    <font>
      <sz val="9"/>
      <name val="Albertus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" fontId="0" fillId="35" borderId="13" xfId="0" applyNumberFormat="1" applyFill="1" applyBorder="1" applyAlignment="1">
      <alignment vertical="center"/>
    </xf>
    <xf numFmtId="4" fontId="5" fillId="35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1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textRotation="90" wrapText="1"/>
    </xf>
    <xf numFmtId="4" fontId="10" fillId="35" borderId="15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130" zoomScaleSheetLayoutView="130" zoomScalePageLayoutView="0" workbookViewId="0" topLeftCell="A1">
      <selection activeCell="G8" sqref="G8"/>
    </sheetView>
  </sheetViews>
  <sheetFormatPr defaultColWidth="9.140625" defaultRowHeight="12.75"/>
  <cols>
    <col min="1" max="1" width="5.57421875" style="0" customWidth="1"/>
    <col min="2" max="2" width="10.8515625" style="0" customWidth="1"/>
    <col min="3" max="3" width="37.7109375" style="0" customWidth="1"/>
    <col min="4" max="4" width="5.7109375" style="0" customWidth="1"/>
    <col min="5" max="5" width="30.00390625" style="0" customWidth="1"/>
    <col min="7" max="7" width="12.57421875" style="0" customWidth="1"/>
  </cols>
  <sheetData>
    <row r="1" spans="1:5" ht="12.75">
      <c r="A1" s="58" t="s">
        <v>0</v>
      </c>
      <c r="B1" s="58"/>
      <c r="C1" s="58"/>
      <c r="D1" s="58"/>
      <c r="E1" s="58"/>
    </row>
    <row r="2" spans="1:5" ht="12.75">
      <c r="A2" s="58" t="s">
        <v>1</v>
      </c>
      <c r="B2" s="58"/>
      <c r="C2" s="58"/>
      <c r="D2" s="58"/>
      <c r="E2" s="58"/>
    </row>
    <row r="3" spans="1:5" ht="11.25" customHeight="1">
      <c r="A3" s="1"/>
      <c r="B3" s="1"/>
      <c r="C3" s="1"/>
      <c r="D3" s="1"/>
      <c r="E3" s="1"/>
    </row>
    <row r="4" spans="1:5" ht="25.5" customHeight="1">
      <c r="A4" s="59" t="s">
        <v>2</v>
      </c>
      <c r="B4" s="59"/>
      <c r="C4" s="59"/>
      <c r="D4" s="59"/>
      <c r="E4" s="59"/>
    </row>
    <row r="5" spans="1:5" ht="6" customHeight="1">
      <c r="A5" s="2"/>
      <c r="B5" s="2"/>
      <c r="C5" s="2"/>
      <c r="D5" s="2"/>
      <c r="E5" s="2"/>
    </row>
    <row r="6" spans="1:5" ht="33.75" customHeight="1">
      <c r="A6" s="60" t="s">
        <v>115</v>
      </c>
      <c r="B6" s="60"/>
      <c r="C6" s="60"/>
      <c r="D6" s="60"/>
      <c r="E6" s="60"/>
    </row>
    <row r="7" spans="1:5" ht="14.25">
      <c r="A7" s="60" t="s">
        <v>87</v>
      </c>
      <c r="B7" s="60"/>
      <c r="C7" s="60"/>
      <c r="D7" s="60"/>
      <c r="E7" s="60"/>
    </row>
    <row r="8" spans="1:5" ht="6.75" customHeight="1">
      <c r="A8" s="18"/>
      <c r="B8" s="18"/>
      <c r="C8" s="18"/>
      <c r="D8" s="18"/>
      <c r="E8" s="18"/>
    </row>
    <row r="9" spans="1:5" ht="33.75" customHeight="1">
      <c r="A9" s="3" t="s">
        <v>3</v>
      </c>
      <c r="B9" s="4" t="s">
        <v>4</v>
      </c>
      <c r="C9" s="5" t="s">
        <v>5</v>
      </c>
      <c r="D9" s="6" t="s">
        <v>6</v>
      </c>
      <c r="E9" s="7" t="s">
        <v>7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4.75" customHeight="1">
      <c r="A11" s="35"/>
      <c r="B11" s="36"/>
      <c r="C11" s="37" t="s">
        <v>8</v>
      </c>
      <c r="D11" s="36"/>
      <c r="E11" s="38"/>
    </row>
    <row r="12" spans="1:5" ht="36">
      <c r="A12" s="8">
        <v>1</v>
      </c>
      <c r="B12" s="8" t="s">
        <v>9</v>
      </c>
      <c r="C12" s="9" t="s">
        <v>10</v>
      </c>
      <c r="D12" s="8" t="s">
        <v>11</v>
      </c>
      <c r="E12" s="10">
        <v>0.15</v>
      </c>
    </row>
    <row r="13" spans="1:5" ht="12.75">
      <c r="A13" s="8"/>
      <c r="B13" s="8" t="s">
        <v>93</v>
      </c>
      <c r="C13" s="9" t="s">
        <v>94</v>
      </c>
      <c r="D13" s="8"/>
      <c r="E13" s="10"/>
    </row>
    <row r="14" spans="1:5" ht="72">
      <c r="A14" s="8">
        <v>2</v>
      </c>
      <c r="B14" s="8"/>
      <c r="C14" s="9" t="s">
        <v>92</v>
      </c>
      <c r="D14" s="11" t="s">
        <v>14</v>
      </c>
      <c r="E14" s="19">
        <v>2</v>
      </c>
    </row>
    <row r="15" spans="1:5" ht="12.75">
      <c r="A15" s="8"/>
      <c r="B15" s="9" t="s">
        <v>12</v>
      </c>
      <c r="C15" s="9" t="s">
        <v>91</v>
      </c>
      <c r="D15" s="8" t="s">
        <v>13</v>
      </c>
      <c r="E15" s="8" t="s">
        <v>13</v>
      </c>
    </row>
    <row r="16" spans="1:5" ht="48">
      <c r="A16" s="8">
        <v>3</v>
      </c>
      <c r="B16" s="12"/>
      <c r="C16" s="9" t="s">
        <v>68</v>
      </c>
      <c r="D16" s="11" t="s">
        <v>14</v>
      </c>
      <c r="E16" s="19">
        <v>5</v>
      </c>
    </row>
    <row r="17" spans="1:5" ht="48">
      <c r="A17" s="13" t="s">
        <v>76</v>
      </c>
      <c r="B17" s="12"/>
      <c r="C17" s="9" t="s">
        <v>69</v>
      </c>
      <c r="D17" s="11" t="s">
        <v>14</v>
      </c>
      <c r="E17" s="19">
        <v>5</v>
      </c>
    </row>
    <row r="18" spans="1:8" ht="60">
      <c r="A18" s="13" t="s">
        <v>77</v>
      </c>
      <c r="B18" s="12"/>
      <c r="C18" s="9" t="s">
        <v>95</v>
      </c>
      <c r="D18" s="11" t="s">
        <v>15</v>
      </c>
      <c r="E18" s="14">
        <v>500</v>
      </c>
      <c r="H18" s="61"/>
    </row>
    <row r="19" spans="1:8" ht="72">
      <c r="A19" s="13" t="s">
        <v>78</v>
      </c>
      <c r="B19" s="12"/>
      <c r="C19" s="9" t="s">
        <v>70</v>
      </c>
      <c r="D19" s="11" t="s">
        <v>15</v>
      </c>
      <c r="E19" s="14">
        <v>500</v>
      </c>
      <c r="H19" s="61"/>
    </row>
    <row r="20" spans="1:5" ht="24">
      <c r="A20" s="8">
        <v>7</v>
      </c>
      <c r="B20" s="9"/>
      <c r="C20" s="9" t="s">
        <v>96</v>
      </c>
      <c r="D20" s="8" t="s">
        <v>15</v>
      </c>
      <c r="E20" s="14">
        <v>29</v>
      </c>
    </row>
    <row r="21" spans="1:5" ht="60">
      <c r="A21" s="8">
        <v>8</v>
      </c>
      <c r="B21" s="9"/>
      <c r="C21" s="9" t="s">
        <v>67</v>
      </c>
      <c r="D21" s="8" t="s">
        <v>15</v>
      </c>
      <c r="E21" s="14">
        <v>39</v>
      </c>
    </row>
    <row r="22" spans="1:5" ht="60">
      <c r="A22" s="8">
        <v>9</v>
      </c>
      <c r="B22" s="9"/>
      <c r="C22" s="9" t="s">
        <v>71</v>
      </c>
      <c r="D22" s="8" t="s">
        <v>15</v>
      </c>
      <c r="E22" s="14">
        <v>48.3</v>
      </c>
    </row>
    <row r="23" spans="1:5" ht="24">
      <c r="A23" s="8">
        <v>10</v>
      </c>
      <c r="B23" s="9"/>
      <c r="C23" s="9" t="s">
        <v>97</v>
      </c>
      <c r="D23" s="8" t="s">
        <v>15</v>
      </c>
      <c r="E23" s="14">
        <v>14.5</v>
      </c>
    </row>
    <row r="24" spans="1:5" ht="36">
      <c r="A24" s="8">
        <v>11</v>
      </c>
      <c r="B24" s="12"/>
      <c r="C24" s="9" t="s">
        <v>72</v>
      </c>
      <c r="D24" s="11" t="s">
        <v>16</v>
      </c>
      <c r="E24" s="11">
        <v>2.35</v>
      </c>
    </row>
    <row r="25" spans="1:5" ht="60">
      <c r="A25" s="8">
        <v>12</v>
      </c>
      <c r="B25" s="12"/>
      <c r="C25" s="9" t="s">
        <v>66</v>
      </c>
      <c r="D25" s="11" t="s">
        <v>17</v>
      </c>
      <c r="E25" s="11">
        <v>17.1</v>
      </c>
    </row>
    <row r="26" spans="1:5" ht="24">
      <c r="A26" s="8">
        <v>13</v>
      </c>
      <c r="B26" s="12"/>
      <c r="C26" s="9" t="s">
        <v>98</v>
      </c>
      <c r="D26" s="11" t="s">
        <v>17</v>
      </c>
      <c r="E26" s="11">
        <v>14.5</v>
      </c>
    </row>
    <row r="27" spans="1:5" ht="60">
      <c r="A27" s="8">
        <v>14</v>
      </c>
      <c r="B27" s="12"/>
      <c r="C27" s="9" t="s">
        <v>99</v>
      </c>
      <c r="D27" s="11" t="s">
        <v>17</v>
      </c>
      <c r="E27" s="11">
        <v>30.6</v>
      </c>
    </row>
    <row r="28" spans="1:5" ht="24">
      <c r="A28" s="35"/>
      <c r="B28" s="37"/>
      <c r="C28" s="37" t="s">
        <v>18</v>
      </c>
      <c r="D28" s="39"/>
      <c r="E28" s="39"/>
    </row>
    <row r="29" spans="1:5" ht="24">
      <c r="A29" s="8"/>
      <c r="B29" s="9" t="s">
        <v>19</v>
      </c>
      <c r="C29" s="9" t="s">
        <v>20</v>
      </c>
      <c r="D29" s="8" t="s">
        <v>13</v>
      </c>
      <c r="E29" s="14" t="s">
        <v>21</v>
      </c>
    </row>
    <row r="30" spans="1:5" ht="48">
      <c r="A30" s="8">
        <v>15</v>
      </c>
      <c r="B30" s="9"/>
      <c r="C30" s="9" t="s">
        <v>22</v>
      </c>
      <c r="D30" s="11" t="s">
        <v>16</v>
      </c>
      <c r="E30" s="14">
        <v>110</v>
      </c>
    </row>
    <row r="31" spans="1:5" ht="12.75">
      <c r="A31" s="8"/>
      <c r="B31" s="9" t="s">
        <v>23</v>
      </c>
      <c r="C31" s="9" t="s">
        <v>24</v>
      </c>
      <c r="D31" s="8" t="s">
        <v>13</v>
      </c>
      <c r="E31" s="14" t="s">
        <v>21</v>
      </c>
    </row>
    <row r="32" spans="1:5" ht="24">
      <c r="A32" s="8">
        <v>16</v>
      </c>
      <c r="B32" s="12"/>
      <c r="C32" s="9" t="s">
        <v>88</v>
      </c>
      <c r="D32" s="11" t="s">
        <v>16</v>
      </c>
      <c r="E32" s="11">
        <v>29</v>
      </c>
    </row>
    <row r="33" spans="1:5" ht="24">
      <c r="A33" s="36"/>
      <c r="B33" s="40"/>
      <c r="C33" s="37" t="s">
        <v>25</v>
      </c>
      <c r="D33" s="39"/>
      <c r="E33" s="41"/>
    </row>
    <row r="34" spans="1:5" ht="24">
      <c r="A34" s="53"/>
      <c r="B34" s="8" t="s">
        <v>26</v>
      </c>
      <c r="C34" s="9" t="s">
        <v>89</v>
      </c>
      <c r="D34" s="11" t="s">
        <v>21</v>
      </c>
      <c r="E34" s="11" t="s">
        <v>21</v>
      </c>
    </row>
    <row r="35" spans="1:5" ht="24">
      <c r="A35" s="8">
        <v>17</v>
      </c>
      <c r="B35" s="12"/>
      <c r="C35" s="9" t="s">
        <v>90</v>
      </c>
      <c r="D35" s="11" t="s">
        <v>27</v>
      </c>
      <c r="E35" s="19">
        <v>3</v>
      </c>
    </row>
    <row r="36" spans="1:5" ht="12.75">
      <c r="A36" s="8">
        <v>18</v>
      </c>
      <c r="B36" s="12"/>
      <c r="C36" s="9" t="s">
        <v>28</v>
      </c>
      <c r="D36" s="11" t="s">
        <v>27</v>
      </c>
      <c r="E36" s="19">
        <v>4</v>
      </c>
    </row>
    <row r="37" spans="1:5" ht="36.75" customHeight="1">
      <c r="A37" s="8">
        <v>19</v>
      </c>
      <c r="B37" s="12"/>
      <c r="C37" s="9" t="s">
        <v>85</v>
      </c>
      <c r="D37" s="11" t="s">
        <v>86</v>
      </c>
      <c r="E37" s="19">
        <v>1</v>
      </c>
    </row>
    <row r="38" spans="1:5" ht="12.75">
      <c r="A38" s="42"/>
      <c r="B38" s="43"/>
      <c r="C38" s="44" t="s">
        <v>29</v>
      </c>
      <c r="D38" s="50"/>
      <c r="E38" s="51"/>
    </row>
    <row r="39" spans="1:15" ht="25.5" customHeight="1">
      <c r="A39" s="21"/>
      <c r="B39" s="22" t="s">
        <v>30</v>
      </c>
      <c r="C39" s="22" t="s">
        <v>31</v>
      </c>
      <c r="D39" s="21" t="s">
        <v>13</v>
      </c>
      <c r="E39" s="23"/>
      <c r="O39" s="16"/>
    </row>
    <row r="40" spans="1:15" ht="24">
      <c r="A40" s="21">
        <v>20</v>
      </c>
      <c r="B40" s="24"/>
      <c r="C40" s="22" t="s">
        <v>100</v>
      </c>
      <c r="D40" s="25" t="s">
        <v>15</v>
      </c>
      <c r="E40" s="24">
        <v>900</v>
      </c>
      <c r="N40" s="17"/>
      <c r="O40" s="17"/>
    </row>
    <row r="41" spans="1:15" ht="12.75">
      <c r="A41" s="21"/>
      <c r="B41" s="22" t="s">
        <v>32</v>
      </c>
      <c r="C41" s="22" t="s">
        <v>33</v>
      </c>
      <c r="D41" s="25" t="s">
        <v>21</v>
      </c>
      <c r="E41" s="26" t="s">
        <v>21</v>
      </c>
      <c r="N41" s="17"/>
      <c r="O41" s="17"/>
    </row>
    <row r="42" spans="1:15" ht="24">
      <c r="A42" s="21">
        <v>21</v>
      </c>
      <c r="B42" s="22"/>
      <c r="C42" s="22" t="s">
        <v>101</v>
      </c>
      <c r="D42" s="25" t="s">
        <v>15</v>
      </c>
      <c r="E42" s="24">
        <v>330</v>
      </c>
      <c r="N42" s="17"/>
      <c r="O42" s="17"/>
    </row>
    <row r="43" spans="1:15" ht="36">
      <c r="A43" s="21">
        <v>22</v>
      </c>
      <c r="B43" s="22"/>
      <c r="C43" s="22" t="s">
        <v>73</v>
      </c>
      <c r="D43" s="25" t="s">
        <v>15</v>
      </c>
      <c r="E43" s="27">
        <v>560</v>
      </c>
      <c r="N43" s="17"/>
      <c r="O43" s="17"/>
    </row>
    <row r="44" spans="1:15" ht="24">
      <c r="A44" s="21"/>
      <c r="B44" s="22" t="s">
        <v>34</v>
      </c>
      <c r="C44" s="22" t="s">
        <v>35</v>
      </c>
      <c r="D44" s="25" t="s">
        <v>21</v>
      </c>
      <c r="E44" s="24" t="s">
        <v>21</v>
      </c>
      <c r="N44" s="17"/>
      <c r="O44" s="17"/>
    </row>
    <row r="45" spans="1:15" ht="24">
      <c r="A45" s="21">
        <v>23</v>
      </c>
      <c r="B45" s="22"/>
      <c r="C45" s="22" t="s">
        <v>65</v>
      </c>
      <c r="D45" s="25" t="s">
        <v>15</v>
      </c>
      <c r="E45" s="27">
        <v>560</v>
      </c>
      <c r="N45" s="17"/>
      <c r="O45" s="17"/>
    </row>
    <row r="46" spans="1:15" ht="24">
      <c r="A46" s="21">
        <v>24</v>
      </c>
      <c r="B46" s="22"/>
      <c r="C46" s="22" t="s">
        <v>36</v>
      </c>
      <c r="D46" s="25" t="s">
        <v>15</v>
      </c>
      <c r="E46" s="27">
        <v>560</v>
      </c>
      <c r="N46" s="17"/>
      <c r="O46" s="17"/>
    </row>
    <row r="47" spans="1:5" ht="24">
      <c r="A47" s="21">
        <v>25</v>
      </c>
      <c r="B47" s="22"/>
      <c r="C47" s="22" t="s">
        <v>37</v>
      </c>
      <c r="D47" s="25" t="s">
        <v>15</v>
      </c>
      <c r="E47" s="27">
        <v>560</v>
      </c>
    </row>
    <row r="48" spans="1:5" ht="24">
      <c r="A48" s="21"/>
      <c r="B48" s="22" t="s">
        <v>38</v>
      </c>
      <c r="C48" s="22" t="s">
        <v>74</v>
      </c>
      <c r="D48" s="21" t="s">
        <v>21</v>
      </c>
      <c r="E48" s="23" t="s">
        <v>21</v>
      </c>
    </row>
    <row r="49" spans="1:5" ht="60">
      <c r="A49" s="21">
        <v>26</v>
      </c>
      <c r="B49" s="22"/>
      <c r="C49" s="22" t="s">
        <v>75</v>
      </c>
      <c r="D49" s="25" t="s">
        <v>15</v>
      </c>
      <c r="E49" s="23" t="s">
        <v>109</v>
      </c>
    </row>
    <row r="50" spans="1:5" ht="48">
      <c r="A50" s="21">
        <v>27</v>
      </c>
      <c r="B50" s="22"/>
      <c r="C50" s="22" t="s">
        <v>102</v>
      </c>
      <c r="D50" s="25" t="s">
        <v>15</v>
      </c>
      <c r="E50" s="23" t="s">
        <v>108</v>
      </c>
    </row>
    <row r="51" spans="1:5" ht="12.75">
      <c r="A51" s="45"/>
      <c r="B51" s="44"/>
      <c r="C51" s="44" t="s">
        <v>39</v>
      </c>
      <c r="D51" s="45"/>
      <c r="E51" s="50"/>
    </row>
    <row r="52" spans="1:5" ht="26.25" customHeight="1">
      <c r="A52" s="21"/>
      <c r="B52" s="22" t="s">
        <v>40</v>
      </c>
      <c r="C52" s="22" t="s">
        <v>41</v>
      </c>
      <c r="D52" s="21" t="s">
        <v>21</v>
      </c>
      <c r="E52" s="25" t="s">
        <v>21</v>
      </c>
    </row>
    <row r="53" spans="1:5" ht="36">
      <c r="A53" s="21">
        <v>28</v>
      </c>
      <c r="B53" s="22" t="s">
        <v>42</v>
      </c>
      <c r="C53" s="22" t="s">
        <v>43</v>
      </c>
      <c r="D53" s="21" t="s">
        <v>15</v>
      </c>
      <c r="E53" s="25">
        <v>560</v>
      </c>
    </row>
    <row r="54" spans="1:5" ht="36">
      <c r="A54" s="21">
        <v>29</v>
      </c>
      <c r="B54" s="22" t="s">
        <v>44</v>
      </c>
      <c r="C54" s="22" t="s">
        <v>45</v>
      </c>
      <c r="D54" s="21" t="s">
        <v>15</v>
      </c>
      <c r="E54" s="25">
        <v>560</v>
      </c>
    </row>
    <row r="55" spans="1:5" ht="24">
      <c r="A55" s="21"/>
      <c r="B55" s="22" t="s">
        <v>46</v>
      </c>
      <c r="C55" s="22" t="s">
        <v>47</v>
      </c>
      <c r="D55" s="21"/>
      <c r="E55" s="25"/>
    </row>
    <row r="56" spans="1:5" ht="59.25" customHeight="1">
      <c r="A56" s="21">
        <v>30</v>
      </c>
      <c r="B56" s="22"/>
      <c r="C56" s="22" t="s">
        <v>103</v>
      </c>
      <c r="D56" s="21" t="s">
        <v>15</v>
      </c>
      <c r="E56" s="23" t="s">
        <v>110</v>
      </c>
    </row>
    <row r="57" spans="1:5" ht="48">
      <c r="A57" s="8">
        <v>31</v>
      </c>
      <c r="B57" s="9"/>
      <c r="C57" s="9" t="s">
        <v>48</v>
      </c>
      <c r="D57" s="8" t="s">
        <v>15</v>
      </c>
      <c r="E57" s="20">
        <v>181</v>
      </c>
    </row>
    <row r="58" spans="1:5" ht="60">
      <c r="A58" s="8">
        <v>32</v>
      </c>
      <c r="B58" s="9"/>
      <c r="C58" s="9" t="s">
        <v>104</v>
      </c>
      <c r="D58" s="8" t="s">
        <v>15</v>
      </c>
      <c r="E58" s="20">
        <v>29</v>
      </c>
    </row>
    <row r="59" spans="1:5" ht="12.75">
      <c r="A59" s="54"/>
      <c r="B59" s="54"/>
      <c r="C59" s="55" t="s">
        <v>81</v>
      </c>
      <c r="D59" s="56"/>
      <c r="E59" s="56"/>
    </row>
    <row r="60" spans="1:5" ht="24">
      <c r="A60" s="57"/>
      <c r="B60" s="22" t="s">
        <v>82</v>
      </c>
      <c r="C60" s="22" t="s">
        <v>83</v>
      </c>
      <c r="D60" s="25" t="s">
        <v>21</v>
      </c>
      <c r="E60" s="9"/>
    </row>
    <row r="61" spans="1:5" ht="48">
      <c r="A61" s="21">
        <v>33</v>
      </c>
      <c r="B61" s="22"/>
      <c r="C61" s="22" t="s">
        <v>84</v>
      </c>
      <c r="D61" s="25" t="s">
        <v>15</v>
      </c>
      <c r="E61" s="14">
        <v>350</v>
      </c>
    </row>
    <row r="62" spans="1:5" ht="24">
      <c r="A62" s="35"/>
      <c r="B62" s="40"/>
      <c r="C62" s="37" t="s">
        <v>49</v>
      </c>
      <c r="D62" s="39"/>
      <c r="E62" s="39"/>
    </row>
    <row r="63" spans="1:5" ht="12.75">
      <c r="A63" s="8"/>
      <c r="B63" s="9" t="s">
        <v>50</v>
      </c>
      <c r="C63" s="9" t="s">
        <v>51</v>
      </c>
      <c r="D63" s="11" t="s">
        <v>21</v>
      </c>
      <c r="E63" s="11" t="s">
        <v>21</v>
      </c>
    </row>
    <row r="64" spans="1:5" ht="24">
      <c r="A64" s="8">
        <v>34</v>
      </c>
      <c r="B64" s="12"/>
      <c r="C64" s="9" t="s">
        <v>52</v>
      </c>
      <c r="D64" s="11" t="s">
        <v>27</v>
      </c>
      <c r="E64" s="19">
        <v>4</v>
      </c>
    </row>
    <row r="65" spans="1:5" ht="24">
      <c r="A65" s="8">
        <v>35</v>
      </c>
      <c r="B65" s="12"/>
      <c r="C65" s="9" t="s">
        <v>53</v>
      </c>
      <c r="D65" s="11" t="s">
        <v>27</v>
      </c>
      <c r="E65" s="19">
        <v>4</v>
      </c>
    </row>
    <row r="66" spans="1:5" ht="23.25" customHeight="1">
      <c r="A66" s="35"/>
      <c r="B66" s="40"/>
      <c r="C66" s="37" t="s">
        <v>54</v>
      </c>
      <c r="D66" s="39"/>
      <c r="E66" s="39"/>
    </row>
    <row r="67" spans="1:5" ht="12.75">
      <c r="A67" s="8"/>
      <c r="B67" s="9" t="s">
        <v>55</v>
      </c>
      <c r="C67" s="9" t="s">
        <v>56</v>
      </c>
      <c r="D67" s="8" t="s">
        <v>13</v>
      </c>
      <c r="E67" s="11" t="s">
        <v>21</v>
      </c>
    </row>
    <row r="68" spans="1:5" ht="62.25" customHeight="1">
      <c r="A68" s="8">
        <v>36</v>
      </c>
      <c r="B68" s="12"/>
      <c r="C68" s="9" t="s">
        <v>57</v>
      </c>
      <c r="D68" s="11" t="s">
        <v>17</v>
      </c>
      <c r="E68" s="14">
        <v>204</v>
      </c>
    </row>
    <row r="69" spans="1:5" ht="83.25" customHeight="1">
      <c r="A69" s="8">
        <v>37</v>
      </c>
      <c r="B69" s="12"/>
      <c r="C69" s="9" t="s">
        <v>105</v>
      </c>
      <c r="D69" s="11" t="s">
        <v>17</v>
      </c>
      <c r="E69" s="14">
        <v>14.5</v>
      </c>
    </row>
    <row r="70" spans="1:5" ht="12.75">
      <c r="A70" s="8"/>
      <c r="B70" s="9" t="s">
        <v>58</v>
      </c>
      <c r="C70" s="9" t="s">
        <v>59</v>
      </c>
      <c r="D70" s="8" t="s">
        <v>13</v>
      </c>
      <c r="E70" s="11" t="s">
        <v>21</v>
      </c>
    </row>
    <row r="71" spans="1:5" ht="24">
      <c r="A71" s="8">
        <v>38</v>
      </c>
      <c r="B71" s="9"/>
      <c r="C71" s="9" t="s">
        <v>107</v>
      </c>
      <c r="D71" s="8" t="s">
        <v>17</v>
      </c>
      <c r="E71" s="14">
        <v>137</v>
      </c>
    </row>
    <row r="72" spans="1:5" ht="36">
      <c r="A72" s="8">
        <v>39</v>
      </c>
      <c r="B72" s="9"/>
      <c r="C72" s="9" t="s">
        <v>106</v>
      </c>
      <c r="D72" s="8" t="s">
        <v>17</v>
      </c>
      <c r="E72" s="14">
        <v>14.5</v>
      </c>
    </row>
  </sheetData>
  <sheetProtection selectLockedCells="1" selectUnlockedCells="1"/>
  <mergeCells count="6">
    <mergeCell ref="A1:E1"/>
    <mergeCell ref="A2:E2"/>
    <mergeCell ref="A4:E4"/>
    <mergeCell ref="A6:E6"/>
    <mergeCell ref="H18:H19"/>
    <mergeCell ref="A7:E7"/>
  </mergeCells>
  <printOptions/>
  <pageMargins left="1.141732283464567" right="0.7480314960629921" top="0.984251968503937" bottom="0.984251968503937" header="0.5118110236220472" footer="0.5118110236220472"/>
  <pageSetup horizontalDpi="300" verticalDpi="300" orientation="portrait" paperSize="9" scale="85" r:id="rId1"/>
  <rowBreaks count="3" manualBreakCount="3">
    <brk id="26" max="4" man="1"/>
    <brk id="50" max="4" man="1"/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="115" zoomScaleSheetLayoutView="115" zoomScalePageLayoutView="0" workbookViewId="0" topLeftCell="A1">
      <selection activeCell="J7" sqref="J7"/>
    </sheetView>
  </sheetViews>
  <sheetFormatPr defaultColWidth="9.140625" defaultRowHeight="12.75"/>
  <cols>
    <col min="1" max="1" width="5.57421875" style="0" customWidth="1"/>
    <col min="2" max="2" width="10.8515625" style="0" customWidth="1"/>
    <col min="3" max="3" width="37.7109375" style="0" customWidth="1"/>
    <col min="4" max="4" width="5.7109375" style="0" customWidth="1"/>
    <col min="5" max="5" width="9.7109375" style="0" customWidth="1"/>
    <col min="7" max="7" width="12.57421875" style="0" customWidth="1"/>
  </cols>
  <sheetData>
    <row r="1" spans="1:7" ht="12.75">
      <c r="A1" s="58" t="s">
        <v>0</v>
      </c>
      <c r="B1" s="58"/>
      <c r="C1" s="58"/>
      <c r="D1" s="58"/>
      <c r="E1" s="58"/>
      <c r="F1" s="58"/>
      <c r="G1" s="58"/>
    </row>
    <row r="2" spans="1:7" ht="12.75">
      <c r="A2" s="58" t="s">
        <v>1</v>
      </c>
      <c r="B2" s="58"/>
      <c r="C2" s="58"/>
      <c r="D2" s="58"/>
      <c r="E2" s="58"/>
      <c r="F2" s="58"/>
      <c r="G2" s="58"/>
    </row>
    <row r="3" spans="1:5" ht="11.25" customHeight="1">
      <c r="A3" s="1"/>
      <c r="B3" s="1"/>
      <c r="C3" s="1"/>
      <c r="D3" s="1"/>
      <c r="E3" s="1"/>
    </row>
    <row r="4" spans="1:7" ht="25.5" customHeight="1">
      <c r="A4" s="59" t="s">
        <v>113</v>
      </c>
      <c r="B4" s="59"/>
      <c r="C4" s="59"/>
      <c r="D4" s="59"/>
      <c r="E4" s="59"/>
      <c r="F4" s="59"/>
      <c r="G4" s="59"/>
    </row>
    <row r="5" spans="1:5" ht="6" customHeight="1">
      <c r="A5" s="2"/>
      <c r="B5" s="2"/>
      <c r="C5" s="2"/>
      <c r="D5" s="2"/>
      <c r="E5" s="2"/>
    </row>
    <row r="6" spans="1:7" ht="41.25" customHeight="1">
      <c r="A6" s="60" t="s">
        <v>114</v>
      </c>
      <c r="B6" s="60"/>
      <c r="C6" s="60"/>
      <c r="D6" s="60"/>
      <c r="E6" s="60"/>
      <c r="F6" s="60"/>
      <c r="G6" s="60"/>
    </row>
    <row r="7" spans="1:7" ht="14.25" customHeight="1">
      <c r="A7" s="60" t="s">
        <v>87</v>
      </c>
      <c r="B7" s="60"/>
      <c r="C7" s="60"/>
      <c r="D7" s="60"/>
      <c r="E7" s="60"/>
      <c r="F7" s="60"/>
      <c r="G7" s="60"/>
    </row>
    <row r="8" spans="1:5" ht="6.75" customHeight="1">
      <c r="A8" s="18"/>
      <c r="B8" s="18"/>
      <c r="C8" s="18"/>
      <c r="D8" s="18"/>
      <c r="E8" s="18"/>
    </row>
    <row r="9" spans="1:7" ht="33.75" customHeight="1">
      <c r="A9" s="3" t="s">
        <v>3</v>
      </c>
      <c r="B9" s="4" t="s">
        <v>4</v>
      </c>
      <c r="C9" s="5" t="s">
        <v>5</v>
      </c>
      <c r="D9" s="6" t="s">
        <v>6</v>
      </c>
      <c r="E9" s="7" t="s">
        <v>7</v>
      </c>
      <c r="F9" s="6" t="s">
        <v>60</v>
      </c>
      <c r="G9" s="7" t="s">
        <v>61</v>
      </c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24.75" customHeight="1">
      <c r="A11" s="35"/>
      <c r="B11" s="36"/>
      <c r="C11" s="37" t="s">
        <v>8</v>
      </c>
      <c r="D11" s="36"/>
      <c r="E11" s="38"/>
      <c r="F11" s="38"/>
      <c r="G11" s="38"/>
    </row>
    <row r="12" spans="1:7" ht="40.5" customHeight="1">
      <c r="A12" s="8">
        <v>1</v>
      </c>
      <c r="B12" s="8" t="s">
        <v>9</v>
      </c>
      <c r="C12" s="9" t="s">
        <v>10</v>
      </c>
      <c r="D12" s="8" t="s">
        <v>11</v>
      </c>
      <c r="E12" s="10">
        <v>0.15</v>
      </c>
      <c r="F12" s="28"/>
      <c r="G12" s="28"/>
    </row>
    <row r="13" spans="1:7" ht="12.75">
      <c r="A13" s="8"/>
      <c r="B13" s="8" t="s">
        <v>93</v>
      </c>
      <c r="C13" s="9" t="s">
        <v>94</v>
      </c>
      <c r="D13" s="8"/>
      <c r="E13" s="10"/>
      <c r="F13" s="8"/>
      <c r="G13" s="28"/>
    </row>
    <row r="14" spans="1:7" ht="78" customHeight="1">
      <c r="A14" s="8">
        <v>2</v>
      </c>
      <c r="B14" s="8"/>
      <c r="C14" s="9" t="s">
        <v>92</v>
      </c>
      <c r="D14" s="11" t="s">
        <v>14</v>
      </c>
      <c r="E14" s="19">
        <v>2</v>
      </c>
      <c r="F14" s="28"/>
      <c r="G14" s="28"/>
    </row>
    <row r="15" spans="1:7" ht="12.75">
      <c r="A15" s="8"/>
      <c r="B15" s="9" t="s">
        <v>12</v>
      </c>
      <c r="C15" s="9" t="s">
        <v>91</v>
      </c>
      <c r="D15" s="8" t="s">
        <v>13</v>
      </c>
      <c r="E15" s="8" t="s">
        <v>13</v>
      </c>
      <c r="F15" s="28"/>
      <c r="G15" s="28"/>
    </row>
    <row r="16" spans="1:7" ht="60.75" customHeight="1">
      <c r="A16" s="8">
        <v>3</v>
      </c>
      <c r="B16" s="12"/>
      <c r="C16" s="9" t="s">
        <v>68</v>
      </c>
      <c r="D16" s="11" t="s">
        <v>14</v>
      </c>
      <c r="E16" s="19">
        <v>5</v>
      </c>
      <c r="F16" s="28"/>
      <c r="G16" s="28"/>
    </row>
    <row r="17" spans="1:7" ht="48">
      <c r="A17" s="13" t="s">
        <v>76</v>
      </c>
      <c r="B17" s="12"/>
      <c r="C17" s="9" t="s">
        <v>69</v>
      </c>
      <c r="D17" s="11" t="s">
        <v>14</v>
      </c>
      <c r="E17" s="19">
        <v>5</v>
      </c>
      <c r="F17" s="28"/>
      <c r="G17" s="28"/>
    </row>
    <row r="18" spans="1:7" ht="60">
      <c r="A18" s="13" t="s">
        <v>77</v>
      </c>
      <c r="B18" s="12"/>
      <c r="C18" s="9" t="s">
        <v>95</v>
      </c>
      <c r="D18" s="11" t="s">
        <v>15</v>
      </c>
      <c r="E18" s="14">
        <v>500</v>
      </c>
      <c r="F18" s="28"/>
      <c r="G18" s="28"/>
    </row>
    <row r="19" spans="1:7" ht="72">
      <c r="A19" s="13" t="s">
        <v>78</v>
      </c>
      <c r="B19" s="12"/>
      <c r="C19" s="9" t="s">
        <v>70</v>
      </c>
      <c r="D19" s="11" t="s">
        <v>15</v>
      </c>
      <c r="E19" s="14">
        <v>500</v>
      </c>
      <c r="F19" s="28"/>
      <c r="G19" s="28"/>
    </row>
    <row r="20" spans="1:7" ht="24">
      <c r="A20" s="8">
        <v>7</v>
      </c>
      <c r="B20" s="9"/>
      <c r="C20" s="9" t="s">
        <v>96</v>
      </c>
      <c r="D20" s="8" t="s">
        <v>15</v>
      </c>
      <c r="E20" s="14">
        <v>29</v>
      </c>
      <c r="F20" s="28"/>
      <c r="G20" s="28"/>
    </row>
    <row r="21" spans="1:7" ht="60">
      <c r="A21" s="8">
        <v>8</v>
      </c>
      <c r="B21" s="9"/>
      <c r="C21" s="9" t="s">
        <v>67</v>
      </c>
      <c r="D21" s="8" t="s">
        <v>15</v>
      </c>
      <c r="E21" s="14">
        <v>39</v>
      </c>
      <c r="F21" s="28"/>
      <c r="G21" s="28"/>
    </row>
    <row r="22" spans="1:7" ht="60">
      <c r="A22" s="8">
        <v>9</v>
      </c>
      <c r="B22" s="9"/>
      <c r="C22" s="9" t="s">
        <v>71</v>
      </c>
      <c r="D22" s="8" t="s">
        <v>15</v>
      </c>
      <c r="E22" s="14">
        <v>48.3</v>
      </c>
      <c r="F22" s="28"/>
      <c r="G22" s="28"/>
    </row>
    <row r="23" spans="1:7" ht="24">
      <c r="A23" s="8">
        <v>10</v>
      </c>
      <c r="B23" s="9"/>
      <c r="C23" s="9" t="s">
        <v>97</v>
      </c>
      <c r="D23" s="8" t="s">
        <v>15</v>
      </c>
      <c r="E23" s="14">
        <v>14.5</v>
      </c>
      <c r="F23" s="28"/>
      <c r="G23" s="28"/>
    </row>
    <row r="24" spans="1:7" ht="36">
      <c r="A24" s="8">
        <v>11</v>
      </c>
      <c r="B24" s="12"/>
      <c r="C24" s="9" t="s">
        <v>72</v>
      </c>
      <c r="D24" s="11" t="s">
        <v>16</v>
      </c>
      <c r="E24" s="11">
        <v>2.35</v>
      </c>
      <c r="F24" s="28"/>
      <c r="G24" s="28"/>
    </row>
    <row r="25" spans="1:7" ht="60">
      <c r="A25" s="8">
        <v>12</v>
      </c>
      <c r="B25" s="12"/>
      <c r="C25" s="9" t="s">
        <v>66</v>
      </c>
      <c r="D25" s="11" t="s">
        <v>17</v>
      </c>
      <c r="E25" s="11">
        <v>17.1</v>
      </c>
      <c r="F25" s="11"/>
      <c r="G25" s="28"/>
    </row>
    <row r="26" spans="1:7" ht="24">
      <c r="A26" s="8">
        <v>13</v>
      </c>
      <c r="B26" s="12"/>
      <c r="C26" s="9" t="s">
        <v>98</v>
      </c>
      <c r="D26" s="11" t="s">
        <v>17</v>
      </c>
      <c r="E26" s="11">
        <v>14.5</v>
      </c>
      <c r="F26" s="11"/>
      <c r="G26" s="28"/>
    </row>
    <row r="27" spans="1:7" ht="60">
      <c r="A27" s="8">
        <v>14</v>
      </c>
      <c r="B27" s="12"/>
      <c r="C27" s="9" t="s">
        <v>99</v>
      </c>
      <c r="D27" s="11" t="s">
        <v>17</v>
      </c>
      <c r="E27" s="11">
        <v>30.6</v>
      </c>
      <c r="F27" s="28"/>
      <c r="G27" s="28"/>
    </row>
    <row r="28" spans="1:7" ht="24">
      <c r="A28" s="35"/>
      <c r="B28" s="37"/>
      <c r="C28" s="37" t="s">
        <v>18</v>
      </c>
      <c r="D28" s="39"/>
      <c r="E28" s="39"/>
      <c r="F28" s="39"/>
      <c r="G28" s="39"/>
    </row>
    <row r="29" spans="1:7" ht="24">
      <c r="A29" s="8"/>
      <c r="B29" s="9" t="s">
        <v>19</v>
      </c>
      <c r="C29" s="9" t="s">
        <v>20</v>
      </c>
      <c r="D29" s="8" t="s">
        <v>13</v>
      </c>
      <c r="E29" s="14" t="s">
        <v>21</v>
      </c>
      <c r="F29" s="28"/>
      <c r="G29" s="28"/>
    </row>
    <row r="30" spans="1:7" ht="48">
      <c r="A30" s="8">
        <v>15</v>
      </c>
      <c r="B30" s="9"/>
      <c r="C30" s="9" t="s">
        <v>22</v>
      </c>
      <c r="D30" s="11" t="s">
        <v>16</v>
      </c>
      <c r="E30" s="14">
        <v>110</v>
      </c>
      <c r="F30" s="15"/>
      <c r="G30" s="28"/>
    </row>
    <row r="31" spans="1:7" ht="12.75">
      <c r="A31" s="8"/>
      <c r="B31" s="9" t="s">
        <v>23</v>
      </c>
      <c r="C31" s="9" t="s">
        <v>24</v>
      </c>
      <c r="D31" s="8" t="s">
        <v>13</v>
      </c>
      <c r="E31" s="14" t="s">
        <v>21</v>
      </c>
      <c r="F31" s="11"/>
      <c r="G31" s="28"/>
    </row>
    <row r="32" spans="1:7" ht="24">
      <c r="A32" s="8">
        <v>16</v>
      </c>
      <c r="B32" s="12"/>
      <c r="C32" s="9" t="s">
        <v>88</v>
      </c>
      <c r="D32" s="11" t="s">
        <v>16</v>
      </c>
      <c r="E32" s="11">
        <v>29</v>
      </c>
      <c r="F32" s="28"/>
      <c r="G32" s="28"/>
    </row>
    <row r="33" spans="1:7" ht="24">
      <c r="A33" s="36"/>
      <c r="B33" s="40"/>
      <c r="C33" s="37" t="s">
        <v>25</v>
      </c>
      <c r="D33" s="39"/>
      <c r="E33" s="41"/>
      <c r="F33" s="41"/>
      <c r="G33" s="41"/>
    </row>
    <row r="34" spans="1:7" ht="24">
      <c r="A34" s="53"/>
      <c r="B34" s="8" t="s">
        <v>26</v>
      </c>
      <c r="C34" s="9" t="s">
        <v>89</v>
      </c>
      <c r="D34" s="11" t="s">
        <v>21</v>
      </c>
      <c r="E34" s="11" t="s">
        <v>21</v>
      </c>
      <c r="F34" s="28"/>
      <c r="G34" s="28"/>
    </row>
    <row r="35" spans="1:7" ht="24">
      <c r="A35" s="8">
        <v>17</v>
      </c>
      <c r="B35" s="12"/>
      <c r="C35" s="9" t="s">
        <v>90</v>
      </c>
      <c r="D35" s="11" t="s">
        <v>27</v>
      </c>
      <c r="E35" s="19">
        <v>3</v>
      </c>
      <c r="F35" s="28"/>
      <c r="G35" s="28"/>
    </row>
    <row r="36" spans="1:7" ht="12.75">
      <c r="A36" s="8">
        <v>18</v>
      </c>
      <c r="B36" s="12"/>
      <c r="C36" s="9" t="s">
        <v>28</v>
      </c>
      <c r="D36" s="11" t="s">
        <v>27</v>
      </c>
      <c r="E36" s="19">
        <v>4</v>
      </c>
      <c r="F36" s="28"/>
      <c r="G36" s="28"/>
    </row>
    <row r="37" spans="1:7" ht="39.75" customHeight="1">
      <c r="A37" s="8">
        <v>19</v>
      </c>
      <c r="B37" s="12"/>
      <c r="C37" s="9" t="s">
        <v>85</v>
      </c>
      <c r="D37" s="11" t="s">
        <v>86</v>
      </c>
      <c r="E37" s="19">
        <v>1</v>
      </c>
      <c r="F37" s="28"/>
      <c r="G37" s="28"/>
    </row>
    <row r="38" spans="1:7" ht="12.75">
      <c r="A38" s="42"/>
      <c r="B38" s="43"/>
      <c r="C38" s="44" t="s">
        <v>29</v>
      </c>
      <c r="D38" s="50"/>
      <c r="E38" s="51"/>
      <c r="F38" s="51"/>
      <c r="G38" s="51"/>
    </row>
    <row r="39" spans="1:7" ht="12.75">
      <c r="A39" s="21"/>
      <c r="B39" s="22" t="s">
        <v>30</v>
      </c>
      <c r="C39" s="22" t="s">
        <v>31</v>
      </c>
      <c r="D39" s="21" t="s">
        <v>13</v>
      </c>
      <c r="E39" s="23"/>
      <c r="F39" s="29"/>
      <c r="G39" s="28"/>
    </row>
    <row r="40" spans="1:7" ht="24">
      <c r="A40" s="21">
        <v>20</v>
      </c>
      <c r="B40" s="24"/>
      <c r="C40" s="22" t="s">
        <v>100</v>
      </c>
      <c r="D40" s="25" t="s">
        <v>15</v>
      </c>
      <c r="E40" s="9">
        <v>900</v>
      </c>
      <c r="F40" s="29"/>
      <c r="G40" s="28"/>
    </row>
    <row r="41" spans="1:7" ht="33" customHeight="1">
      <c r="A41" s="21"/>
      <c r="B41" s="22" t="s">
        <v>32</v>
      </c>
      <c r="C41" s="22" t="s">
        <v>33</v>
      </c>
      <c r="D41" s="25" t="s">
        <v>21</v>
      </c>
      <c r="E41" s="26" t="s">
        <v>21</v>
      </c>
      <c r="F41" s="29"/>
      <c r="G41" s="28"/>
    </row>
    <row r="42" spans="1:7" ht="24">
      <c r="A42" s="21">
        <v>21</v>
      </c>
      <c r="B42" s="22"/>
      <c r="C42" s="22" t="s">
        <v>101</v>
      </c>
      <c r="D42" s="25" t="s">
        <v>15</v>
      </c>
      <c r="E42" s="9">
        <v>330</v>
      </c>
      <c r="F42" s="29"/>
      <c r="G42" s="28"/>
    </row>
    <row r="43" spans="1:7" ht="36">
      <c r="A43" s="21">
        <v>22</v>
      </c>
      <c r="B43" s="22"/>
      <c r="C43" s="22" t="s">
        <v>73</v>
      </c>
      <c r="D43" s="25" t="s">
        <v>15</v>
      </c>
      <c r="E43" s="27">
        <v>560</v>
      </c>
      <c r="F43" s="29"/>
      <c r="G43" s="28"/>
    </row>
    <row r="44" spans="1:7" ht="24">
      <c r="A44" s="21"/>
      <c r="B44" s="22" t="s">
        <v>34</v>
      </c>
      <c r="C44" s="22" t="s">
        <v>35</v>
      </c>
      <c r="D44" s="25" t="s">
        <v>21</v>
      </c>
      <c r="E44" s="24" t="s">
        <v>21</v>
      </c>
      <c r="F44" s="29"/>
      <c r="G44" s="28"/>
    </row>
    <row r="45" spans="1:7" ht="24">
      <c r="A45" s="21">
        <v>23</v>
      </c>
      <c r="B45" s="22"/>
      <c r="C45" s="22" t="s">
        <v>65</v>
      </c>
      <c r="D45" s="25" t="s">
        <v>15</v>
      </c>
      <c r="E45" s="27">
        <v>560</v>
      </c>
      <c r="F45" s="29"/>
      <c r="G45" s="28"/>
    </row>
    <row r="46" spans="1:7" ht="24">
      <c r="A46" s="21">
        <v>24</v>
      </c>
      <c r="B46" s="22"/>
      <c r="C46" s="22" t="s">
        <v>36</v>
      </c>
      <c r="D46" s="25" t="s">
        <v>15</v>
      </c>
      <c r="E46" s="27">
        <v>560</v>
      </c>
      <c r="F46" s="29"/>
      <c r="G46" s="28"/>
    </row>
    <row r="47" spans="1:7" ht="24">
      <c r="A47" s="21">
        <v>25</v>
      </c>
      <c r="B47" s="22"/>
      <c r="C47" s="22" t="s">
        <v>37</v>
      </c>
      <c r="D47" s="25" t="s">
        <v>15</v>
      </c>
      <c r="E47" s="27">
        <v>560</v>
      </c>
      <c r="F47" s="29"/>
      <c r="G47" s="28"/>
    </row>
    <row r="48" spans="1:7" ht="24">
      <c r="A48" s="21"/>
      <c r="B48" s="22" t="s">
        <v>38</v>
      </c>
      <c r="C48" s="22" t="s">
        <v>74</v>
      </c>
      <c r="D48" s="21" t="s">
        <v>21</v>
      </c>
      <c r="E48" s="23" t="s">
        <v>21</v>
      </c>
      <c r="F48" s="29"/>
      <c r="G48" s="28"/>
    </row>
    <row r="49" spans="1:7" ht="60">
      <c r="A49" s="21">
        <v>26</v>
      </c>
      <c r="B49" s="22"/>
      <c r="C49" s="22" t="s">
        <v>75</v>
      </c>
      <c r="D49" s="25" t="s">
        <v>15</v>
      </c>
      <c r="E49" s="23" t="s">
        <v>109</v>
      </c>
      <c r="F49" s="29"/>
      <c r="G49" s="28"/>
    </row>
    <row r="50" spans="1:7" ht="48">
      <c r="A50" s="21">
        <v>27</v>
      </c>
      <c r="B50" s="22"/>
      <c r="C50" s="22" t="s">
        <v>102</v>
      </c>
      <c r="D50" s="25" t="s">
        <v>15</v>
      </c>
      <c r="E50" s="23" t="s">
        <v>108</v>
      </c>
      <c r="F50" s="29"/>
      <c r="G50" s="28"/>
    </row>
    <row r="51" spans="1:7" ht="12.75">
      <c r="A51" s="45"/>
      <c r="B51" s="44"/>
      <c r="C51" s="44" t="s">
        <v>39</v>
      </c>
      <c r="D51" s="45"/>
      <c r="E51" s="50"/>
      <c r="F51" s="50"/>
      <c r="G51" s="50"/>
    </row>
    <row r="52" spans="1:7" ht="26.25" customHeight="1">
      <c r="A52" s="21"/>
      <c r="B52" s="22" t="s">
        <v>40</v>
      </c>
      <c r="C52" s="22" t="s">
        <v>41</v>
      </c>
      <c r="D52" s="21" t="s">
        <v>21</v>
      </c>
      <c r="E52" s="25" t="s">
        <v>21</v>
      </c>
      <c r="F52" s="29"/>
      <c r="G52" s="28"/>
    </row>
    <row r="53" spans="1:7" ht="37.5" customHeight="1">
      <c r="A53" s="21">
        <v>28</v>
      </c>
      <c r="B53" s="22" t="s">
        <v>42</v>
      </c>
      <c r="C53" s="22" t="s">
        <v>43</v>
      </c>
      <c r="D53" s="21" t="s">
        <v>15</v>
      </c>
      <c r="E53" s="25">
        <v>560</v>
      </c>
      <c r="F53" s="29"/>
      <c r="G53" s="28"/>
    </row>
    <row r="54" spans="1:7" ht="34.5" customHeight="1">
      <c r="A54" s="21">
        <v>29</v>
      </c>
      <c r="B54" s="22" t="s">
        <v>44</v>
      </c>
      <c r="C54" s="22" t="s">
        <v>45</v>
      </c>
      <c r="D54" s="21" t="s">
        <v>15</v>
      </c>
      <c r="E54" s="25">
        <v>560</v>
      </c>
      <c r="F54" s="52"/>
      <c r="G54" s="28"/>
    </row>
    <row r="55" spans="1:7" ht="24">
      <c r="A55" s="21"/>
      <c r="B55" s="22" t="s">
        <v>46</v>
      </c>
      <c r="C55" s="22" t="s">
        <v>47</v>
      </c>
      <c r="D55" s="21"/>
      <c r="E55" s="25"/>
      <c r="F55" s="15"/>
      <c r="G55" s="28"/>
    </row>
    <row r="56" spans="1:7" ht="45.75" customHeight="1">
      <c r="A56" s="21">
        <v>30</v>
      </c>
      <c r="B56" s="22"/>
      <c r="C56" s="22" t="s">
        <v>103</v>
      </c>
      <c r="D56" s="21" t="s">
        <v>15</v>
      </c>
      <c r="E56" s="23" t="s">
        <v>110</v>
      </c>
      <c r="F56" s="11"/>
      <c r="G56" s="28"/>
    </row>
    <row r="57" spans="1:7" ht="48">
      <c r="A57" s="8">
        <v>31</v>
      </c>
      <c r="B57" s="9"/>
      <c r="C57" s="9" t="s">
        <v>48</v>
      </c>
      <c r="D57" s="8" t="s">
        <v>15</v>
      </c>
      <c r="E57" s="20">
        <v>181</v>
      </c>
      <c r="F57" s="28"/>
      <c r="G57" s="28"/>
    </row>
    <row r="58" spans="1:7" ht="60">
      <c r="A58" s="8">
        <v>32</v>
      </c>
      <c r="B58" s="9"/>
      <c r="C58" s="9" t="s">
        <v>104</v>
      </c>
      <c r="D58" s="8" t="s">
        <v>15</v>
      </c>
      <c r="E58" s="20">
        <v>29</v>
      </c>
      <c r="F58" s="11"/>
      <c r="G58" s="28"/>
    </row>
    <row r="59" spans="1:7" ht="12.75">
      <c r="A59" s="54"/>
      <c r="B59" s="54"/>
      <c r="C59" s="55" t="s">
        <v>81</v>
      </c>
      <c r="D59" s="56"/>
      <c r="E59" s="56"/>
      <c r="F59" s="56"/>
      <c r="G59" s="56"/>
    </row>
    <row r="60" spans="1:7" ht="24">
      <c r="A60" s="57"/>
      <c r="B60" s="22" t="s">
        <v>82</v>
      </c>
      <c r="C60" s="22" t="s">
        <v>83</v>
      </c>
      <c r="D60" s="25" t="s">
        <v>21</v>
      </c>
      <c r="E60" s="9"/>
      <c r="F60" s="28"/>
      <c r="G60" s="28"/>
    </row>
    <row r="61" spans="1:7" ht="48">
      <c r="A61" s="21">
        <v>33</v>
      </c>
      <c r="B61" s="22"/>
      <c r="C61" s="22" t="s">
        <v>84</v>
      </c>
      <c r="D61" s="25" t="s">
        <v>15</v>
      </c>
      <c r="E61" s="14">
        <v>350</v>
      </c>
      <c r="F61" s="11"/>
      <c r="G61" s="28"/>
    </row>
    <row r="62" spans="1:7" ht="24">
      <c r="A62" s="35"/>
      <c r="B62" s="40"/>
      <c r="C62" s="37" t="s">
        <v>49</v>
      </c>
      <c r="D62" s="39"/>
      <c r="E62" s="39"/>
      <c r="F62" s="39"/>
      <c r="G62" s="39"/>
    </row>
    <row r="63" spans="1:7" ht="12.75">
      <c r="A63" s="8"/>
      <c r="B63" s="9" t="s">
        <v>50</v>
      </c>
      <c r="C63" s="9" t="s">
        <v>51</v>
      </c>
      <c r="D63" s="11" t="s">
        <v>21</v>
      </c>
      <c r="E63" s="11" t="s">
        <v>21</v>
      </c>
      <c r="F63" s="28"/>
      <c r="G63" s="28"/>
    </row>
    <row r="64" spans="1:7" ht="24">
      <c r="A64" s="8">
        <v>34</v>
      </c>
      <c r="B64" s="12"/>
      <c r="C64" s="9" t="s">
        <v>52</v>
      </c>
      <c r="D64" s="11" t="s">
        <v>27</v>
      </c>
      <c r="E64" s="19">
        <v>4</v>
      </c>
      <c r="F64" s="28"/>
      <c r="G64" s="28"/>
    </row>
    <row r="65" spans="1:7" ht="24">
      <c r="A65" s="8">
        <v>35</v>
      </c>
      <c r="B65" s="12"/>
      <c r="C65" s="9" t="s">
        <v>53</v>
      </c>
      <c r="D65" s="11" t="s">
        <v>27</v>
      </c>
      <c r="E65" s="19">
        <v>4</v>
      </c>
      <c r="F65" s="11"/>
      <c r="G65" s="28"/>
    </row>
    <row r="66" spans="1:7" ht="12.75">
      <c r="A66" s="35"/>
      <c r="B66" s="40"/>
      <c r="C66" s="37" t="s">
        <v>54</v>
      </c>
      <c r="D66" s="39"/>
      <c r="E66" s="39"/>
      <c r="F66" s="39"/>
      <c r="G66" s="39"/>
    </row>
    <row r="67" spans="1:7" ht="12.75">
      <c r="A67" s="8"/>
      <c r="B67" s="9" t="s">
        <v>55</v>
      </c>
      <c r="C67" s="9" t="s">
        <v>56</v>
      </c>
      <c r="D67" s="8" t="s">
        <v>13</v>
      </c>
      <c r="E67" s="11" t="s">
        <v>21</v>
      </c>
      <c r="F67" s="28"/>
      <c r="G67" s="28"/>
    </row>
    <row r="68" spans="1:7" ht="60">
      <c r="A68" s="8">
        <v>36</v>
      </c>
      <c r="B68" s="12"/>
      <c r="C68" s="9" t="s">
        <v>57</v>
      </c>
      <c r="D68" s="11" t="s">
        <v>17</v>
      </c>
      <c r="E68" s="14">
        <v>204</v>
      </c>
      <c r="F68" s="11"/>
      <c r="G68" s="28"/>
    </row>
    <row r="69" spans="1:7" ht="75.75" customHeight="1">
      <c r="A69" s="8">
        <v>37</v>
      </c>
      <c r="B69" s="12"/>
      <c r="C69" s="9" t="s">
        <v>111</v>
      </c>
      <c r="D69" s="11" t="s">
        <v>17</v>
      </c>
      <c r="E69" s="14">
        <v>14.5</v>
      </c>
      <c r="F69" s="11"/>
      <c r="G69" s="28"/>
    </row>
    <row r="70" spans="1:7" ht="12.75">
      <c r="A70" s="8"/>
      <c r="B70" s="9" t="s">
        <v>58</v>
      </c>
      <c r="C70" s="9" t="s">
        <v>59</v>
      </c>
      <c r="D70" s="8" t="s">
        <v>13</v>
      </c>
      <c r="E70" s="11" t="s">
        <v>21</v>
      </c>
      <c r="F70" s="28"/>
      <c r="G70" s="28"/>
    </row>
    <row r="71" spans="1:7" ht="24">
      <c r="A71" s="8">
        <v>38</v>
      </c>
      <c r="B71" s="9"/>
      <c r="C71" s="9" t="s">
        <v>107</v>
      </c>
      <c r="D71" s="8" t="s">
        <v>17</v>
      </c>
      <c r="E71" s="14">
        <v>137</v>
      </c>
      <c r="F71" s="28"/>
      <c r="G71" s="28"/>
    </row>
    <row r="72" spans="1:7" ht="36">
      <c r="A72" s="8">
        <v>39</v>
      </c>
      <c r="B72" s="9"/>
      <c r="C72" s="9" t="s">
        <v>106</v>
      </c>
      <c r="D72" s="8" t="s">
        <v>17</v>
      </c>
      <c r="E72" s="14">
        <v>14.5</v>
      </c>
      <c r="F72" s="11"/>
      <c r="G72" s="28"/>
    </row>
    <row r="73" spans="1:7" ht="15">
      <c r="A73" s="46"/>
      <c r="B73" s="47"/>
      <c r="C73" s="47"/>
      <c r="D73" s="48"/>
      <c r="E73" s="62" t="s">
        <v>62</v>
      </c>
      <c r="F73" s="62"/>
      <c r="G73" s="49">
        <f>SUM(G12:G72)</f>
        <v>0</v>
      </c>
    </row>
    <row r="74" spans="1:7" ht="15">
      <c r="A74" s="46"/>
      <c r="B74" s="47"/>
      <c r="C74" s="47"/>
      <c r="D74" s="48"/>
      <c r="E74" s="62" t="s">
        <v>63</v>
      </c>
      <c r="F74" s="62"/>
      <c r="G74" s="49">
        <f>G73*23/100</f>
        <v>0</v>
      </c>
    </row>
    <row r="75" spans="1:7" ht="15">
      <c r="A75" s="46"/>
      <c r="B75" s="47"/>
      <c r="C75" s="47"/>
      <c r="D75" s="48"/>
      <c r="E75" s="62" t="s">
        <v>64</v>
      </c>
      <c r="F75" s="62"/>
      <c r="G75" s="49">
        <f>SUM(G73:G74)</f>
        <v>0</v>
      </c>
    </row>
    <row r="79" spans="1:5" ht="12.75">
      <c r="A79" s="30" t="s">
        <v>112</v>
      </c>
      <c r="B79" s="30"/>
      <c r="C79" s="30"/>
      <c r="E79" t="s">
        <v>79</v>
      </c>
    </row>
    <row r="80" spans="1:7" ht="12.75">
      <c r="A80" s="31"/>
      <c r="B80" s="31"/>
      <c r="C80" s="31"/>
      <c r="D80" s="31" t="s">
        <v>80</v>
      </c>
      <c r="E80" s="31"/>
      <c r="F80" s="31"/>
      <c r="G80" s="31"/>
    </row>
    <row r="81" spans="1:7" ht="12.75">
      <c r="A81" s="32"/>
      <c r="B81" s="33"/>
      <c r="C81" s="33"/>
      <c r="D81" s="32"/>
      <c r="E81" s="34"/>
      <c r="F81" s="31"/>
      <c r="G81" s="31"/>
    </row>
  </sheetData>
  <sheetProtection selectLockedCells="1" selectUnlockedCells="1"/>
  <mergeCells count="8">
    <mergeCell ref="A1:G1"/>
    <mergeCell ref="A2:G2"/>
    <mergeCell ref="E73:F73"/>
    <mergeCell ref="E74:F74"/>
    <mergeCell ref="E75:F75"/>
    <mergeCell ref="A7:G7"/>
    <mergeCell ref="A6:G6"/>
    <mergeCell ref="A4:G4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90" r:id="rId1"/>
  <rowBreaks count="3" manualBreakCount="3">
    <brk id="22" max="6" man="1"/>
    <brk id="48" max="6" man="1"/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Radosław Goszczycki</cp:lastModifiedBy>
  <cp:lastPrinted>2016-10-18T07:07:51Z</cp:lastPrinted>
  <dcterms:created xsi:type="dcterms:W3CDTF">2015-07-20T11:54:14Z</dcterms:created>
  <dcterms:modified xsi:type="dcterms:W3CDTF">2016-11-03T10:07:10Z</dcterms:modified>
  <cp:category/>
  <cp:version/>
  <cp:contentType/>
  <cp:contentStatus/>
</cp:coreProperties>
</file>