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91" activeTab="0"/>
  </bookViews>
  <sheets>
    <sheet name="Przedmiar" sheetId="1" r:id="rId1"/>
  </sheets>
  <definedNames>
    <definedName name="_xlnm.Print_Area" localSheetId="0">'Przedmiar'!$A$1:$F$54</definedName>
  </definedNames>
  <calcPr fullCalcOnLoad="1"/>
</workbook>
</file>

<file path=xl/sharedStrings.xml><?xml version="1.0" encoding="utf-8"?>
<sst xmlns="http://schemas.openxmlformats.org/spreadsheetml/2006/main" count="144" uniqueCount="82">
  <si>
    <t xml:space="preserve">PRZEDMIAR ROBÓT </t>
  </si>
  <si>
    <t>Lp</t>
  </si>
  <si>
    <t>Wyszczególnienie elementów rozliczeniowych</t>
  </si>
  <si>
    <t>Jedn. miary</t>
  </si>
  <si>
    <t>OBMIAR</t>
  </si>
  <si>
    <t>Uwagi</t>
  </si>
  <si>
    <t>D.01.00.00 ROBOTY PRZYGOTOWAWCZE I ROZBIÓRKOWE - CPV 45111000-8</t>
  </si>
  <si>
    <t>D.01.01.01</t>
  </si>
  <si>
    <t>WYZNACZENIE TRASY I PUNKTÓW WYSOKOŚCIOWYCH WRAZ Z INWENTARYZACJĄ POWYKONAWCZĄ</t>
  </si>
  <si>
    <t xml:space="preserve"> -</t>
  </si>
  <si>
    <t>szt</t>
  </si>
  <si>
    <t>mb</t>
  </si>
  <si>
    <t>m3</t>
  </si>
  <si>
    <t>m2</t>
  </si>
  <si>
    <t>D.02.00.00  ROBOTY ZIEMNE - CPV 45112000-5</t>
  </si>
  <si>
    <t>D.02.01.01</t>
  </si>
  <si>
    <t>WYKONANIE WYKOPÓW W GRUNTACH I-V KAT.</t>
  </si>
  <si>
    <t>D.04.00.00  PODBUDOWY CPV 45233000-9</t>
  </si>
  <si>
    <t>D.04.01.01</t>
  </si>
  <si>
    <t>-</t>
  </si>
  <si>
    <t>D.05.00.00  NAWIERZCHNIE CPV 45233000-9</t>
  </si>
  <si>
    <t>D.05.03.23</t>
  </si>
  <si>
    <t>NAWIERZCHNIA Z KOSTKI BRUKOWEJ BETONOWEJ</t>
  </si>
  <si>
    <t>D.08.00.00 ELEMENTY ULIC CPV 45233000-9</t>
  </si>
  <si>
    <t>………………………………………….</t>
  </si>
  <si>
    <t>(podpis kosztorysanta)</t>
  </si>
  <si>
    <t xml:space="preserve">PROFILOWANIE I ZAGĘSZCZANIE PODŁOŻA POD WARSTWY KONSTRUKCYJNE NAWIERZCHNI </t>
  </si>
  <si>
    <t>Specyfikacja techniczna/ podstawa</t>
  </si>
  <si>
    <t>WYKONYWANIE WYKOPÓW MECHANICZNIE                           W GRUNTACH KAT&gt;I-V WRAZ Z WYWOZEM NA ODKŁAD DO 10 KM</t>
  </si>
  <si>
    <t>9.1</t>
  </si>
  <si>
    <t xml:space="preserve">Centrum Wynajmu Nieruchomości SP. z o.o.
 </t>
  </si>
  <si>
    <t>D.06.00.00 ROBOTY WYKOŃCZENIOWE</t>
  </si>
  <si>
    <t>D.06.01.01</t>
  </si>
  <si>
    <t>kpl</t>
  </si>
  <si>
    <t xml:space="preserve">(1533,80 + 331,42)m2 x 0,3m = 559,57 m3  - pod konstrukcję boiska i otoczenia                                                                                                                                                                      </t>
  </si>
  <si>
    <t>1533,80 + 331,42 = 1865,22 m2</t>
  </si>
  <si>
    <t>1533,80 m2</t>
  </si>
  <si>
    <t>D.01.13</t>
  </si>
  <si>
    <t xml:space="preserve">WARSTWA FILTRACYJNA Z PIASKU ŚREDNIEGO GR.10CM </t>
  </si>
  <si>
    <t>WARSTWA DYNAMICZNA Z KRUSZYWA KAMIENNEGO 0/4 STABILIZOWANEGO MECHANICZNIE O GR. 5CM</t>
  </si>
  <si>
    <t>WYKONANIE PODBUDOWY Z KRUSZYWA ŁAMANEGO 0/31,5 STABILIZOWANEGO MECHANICZNIE GR. 15 CM</t>
  </si>
  <si>
    <t>331,42 m2</t>
  </si>
  <si>
    <t>D.04.04.02</t>
  </si>
  <si>
    <t>2.1</t>
  </si>
  <si>
    <t>WYKONANIE NAWIERZCHNI Z TRAWY SYNTETYCZNEJ WYS 15MM ZASYPANA PIASKIEM KWARCOWYM. KOLORYSTYKA WG PROJEKTU TECHNICZNEGO</t>
  </si>
  <si>
    <t xml:space="preserve">WYKONANIE NAWIERZCHNI CHODNIKA Z KOSTKI BRUKOWEJ BETONOWEJ O GRUB. 6 CM NA PODSYPCE CEM.PIASKOWEJ 1:4 GR 3 CM </t>
  </si>
  <si>
    <t>WYKONANIE LINII KORTU TENISOWEGO, BOISKA DO KOSZYKÓWKI I PIŁKI RĘCZNEJ ZGODNIE Z PZT</t>
  </si>
  <si>
    <t>D.07.00.00 WYPOSAŻENIE BOISK</t>
  </si>
  <si>
    <t xml:space="preserve">WYPOSAŻENIE BOISKA DO TENISA ZIEMNEGO </t>
  </si>
  <si>
    <t>WZMOCNIONA SIATKA WYKONANA W TECHNOLOGII BEZWĘZŁOWEJ Z POLIPROPYLENU O WYSOKIEJ WYTRZYMAŁOŚCI FI4MM, WSZYSTKIE KRAWĘDZIE Z TAŚMĄ WZMACNIAJĄCĄ. SIATKA BEZ PODWÓJNYCH RZĘDÓW, WYMIAR 12,72MX1,07M</t>
  </si>
  <si>
    <t xml:space="preserve">SŁUPKI DO TENISA WYKONANE Z PROFILU ALUMINIOWEGO 120X100MM Z WEWNĘTRZNYM UMIESZCZENIEM ELEMENTÓW NAPRĘŻAJĄCYCH LINKĘ SIATKI Z MECHANIZMEM NAPINAJĄCYM LINKE SIATKI ZA POMOCĄ KORBKI. WYSOKOŚĆ SŁUPKA 1430 MM. </t>
  </si>
  <si>
    <t xml:space="preserve">TULEJA DO PROFILU 120X100 Z POKRYWKĄ </t>
  </si>
  <si>
    <t xml:space="preserve">BRAMKA STALOWA STAŁA O WYMIARACH 3,0X2,0M. POPRZECZKA I SŁUPKI Z PROFILU STALOWEGO 80X80MM. RAMA BRAMKI CYNKOWANA I MALOWANA W PASY BIAŁO CZARNE. </t>
  </si>
  <si>
    <t>SIATKA Z POLIETYLENU O GR 4MM GŁ. 100/150CM</t>
  </si>
  <si>
    <t>WYPOSAŻENIE BOISKA DO PIŁKI RĘCZNEJ</t>
  </si>
  <si>
    <t>WYPOSAŻENIE BOISKA DO KOSZYKÓWKI</t>
  </si>
  <si>
    <t xml:space="preserve">STOJAK DO KOSZYKÓWKI JEDNOSŁUPOWY O DŁ. WYSIĘGNIKA 1,6M , CYNKOWANY I MALOWANY. </t>
  </si>
  <si>
    <t xml:space="preserve">TABLICA DO KOSZYKÓWKI O WYMIARACH 1,80X1,05M WYKONANA Z PŁYTY LAMINOWANEJ POKRYTEJ ŻYWICĄ EPOKSYDOWĄ ODPORNĄ NA DZIAŁANIE WARUNKÓW ATMOSFERYCZNYCH. </t>
  </si>
  <si>
    <t xml:space="preserve">OBRĘCZ DO KOSZA Z SIATKĄ ŁAŃCUCHOWĄ </t>
  </si>
  <si>
    <t>OBRZEŻA BETONOWE</t>
  </si>
  <si>
    <t>D.08.03.01</t>
  </si>
  <si>
    <t>USTAWIENIE OBRZEŻY TRAWIKOWYCH 8X30 CM NA PODSYPCE CEM.PIASKOWEJ GR. 5CM  Z WYPEŁNIENIEM SPOIN ZAPRAWĄ CEMENTOWĄ</t>
  </si>
  <si>
    <t>332 mb</t>
  </si>
  <si>
    <t>D.01.14</t>
  </si>
  <si>
    <t>MONTAŻ SYSTEMOWYCH PIŁKOCHWYTÓW NA SŁUPKACH STALOWYCH 80x80. WYSOKOŚĆ PIŁKOCHWYTÓW 4 M. SIATKA 4,5 x 4,5 CM GRUBOŚĆ 5 MM W KOLORZE ZIELONYM.</t>
  </si>
  <si>
    <t>MONTAŻ BRAMY WJAZDOWEJ DWUSKRZYDŁOWEJ O SZER. 3,0M SYSTEMOWEJ ZGODNEJ Z OGRODZENIEM.</t>
  </si>
  <si>
    <t>MONTAŻ FURTKI  O SZER. 1,0M SYSTEMOWEJ ZGODNEJ Z OGRODZENIEM.</t>
  </si>
  <si>
    <t>D.01.15</t>
  </si>
  <si>
    <t>14.1</t>
  </si>
  <si>
    <t>14.2</t>
  </si>
  <si>
    <t>15.1</t>
  </si>
  <si>
    <t>15.2</t>
  </si>
  <si>
    <t>16.1</t>
  </si>
  <si>
    <t>Budowa 2 kortów tenisowych wraz z wyposażeniem boiska do koszykówki i piłki ręcznej</t>
  </si>
  <si>
    <t>Gmina Miasto Sierpc</t>
  </si>
  <si>
    <t>09-200 Sierpc, ul. Piastowska 48</t>
  </si>
  <si>
    <t>ha</t>
  </si>
  <si>
    <t>WYKONANIE PODBUDOWY Z KRUSZYWA ŁAMANEGO 4/31,5 STABILIZOWANEGO MECHANICZNIE GR. 15 CM</t>
  </si>
  <si>
    <t>14.3</t>
  </si>
  <si>
    <t>16.2</t>
  </si>
  <si>
    <t>16.3</t>
  </si>
  <si>
    <t>17.1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</si>
</sst>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9"/>
      <name val="Albertus"/>
      <family val="2"/>
    </font>
    <font>
      <b/>
      <sz val="18"/>
      <name val="Albertus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/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6" fontId="1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2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166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" fillId="14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4" fontId="4" fillId="14" borderId="1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left"/>
    </xf>
    <xf numFmtId="2" fontId="4" fillId="33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145" zoomScaleSheetLayoutView="145" zoomScalePageLayoutView="0" workbookViewId="0" topLeftCell="A34">
      <selection activeCell="A3" sqref="A3:F3"/>
    </sheetView>
  </sheetViews>
  <sheetFormatPr defaultColWidth="11.57421875" defaultRowHeight="12.75"/>
  <cols>
    <col min="1" max="1" width="4.00390625" style="1" customWidth="1"/>
    <col min="2" max="2" width="8.7109375" style="0" customWidth="1"/>
    <col min="3" max="3" width="37.140625" style="0" customWidth="1"/>
    <col min="4" max="4" width="6.00390625" style="0" customWidth="1"/>
    <col min="5" max="5" width="8.28125" style="2" bestFit="1" customWidth="1"/>
    <col min="6" max="6" width="51.140625" style="0" customWidth="1"/>
    <col min="7" max="7" width="19.8515625" style="0" customWidth="1"/>
    <col min="8" max="8" width="35.28125" style="0" customWidth="1"/>
    <col min="9" max="9" width="9.57421875" style="3" customWidth="1"/>
    <col min="10" max="253" width="9.140625" style="0" customWidth="1"/>
  </cols>
  <sheetData>
    <row r="1" spans="1:10" ht="12.75">
      <c r="A1" s="25"/>
      <c r="B1" s="26"/>
      <c r="C1" s="26"/>
      <c r="D1" s="26"/>
      <c r="E1" s="27"/>
      <c r="F1" s="28"/>
      <c r="G1" s="12"/>
      <c r="H1" s="12"/>
      <c r="I1" s="13"/>
      <c r="J1" s="12"/>
    </row>
    <row r="2" spans="1:10" ht="12.75">
      <c r="A2" s="63" t="s">
        <v>30</v>
      </c>
      <c r="B2" s="64"/>
      <c r="C2" s="64"/>
      <c r="D2" s="64"/>
      <c r="E2" s="64"/>
      <c r="F2" s="65"/>
      <c r="G2" s="12"/>
      <c r="H2" s="12"/>
      <c r="I2" s="13"/>
      <c r="J2" s="12"/>
    </row>
    <row r="3" spans="1:10" ht="12.75">
      <c r="A3" s="66" t="s">
        <v>74</v>
      </c>
      <c r="B3" s="64"/>
      <c r="C3" s="64"/>
      <c r="D3" s="64"/>
      <c r="E3" s="64"/>
      <c r="F3" s="65"/>
      <c r="G3" s="12"/>
      <c r="H3" s="12"/>
      <c r="I3" s="13"/>
      <c r="J3" s="12"/>
    </row>
    <row r="4" spans="1:10" ht="13.5" customHeight="1">
      <c r="A4" s="66" t="s">
        <v>75</v>
      </c>
      <c r="B4" s="64"/>
      <c r="C4" s="64"/>
      <c r="D4" s="64"/>
      <c r="E4" s="64"/>
      <c r="F4" s="64"/>
      <c r="G4" s="12"/>
      <c r="H4" s="12"/>
      <c r="I4" s="13"/>
      <c r="J4" s="12"/>
    </row>
    <row r="5" spans="1:10" ht="23.25">
      <c r="A5" s="67" t="s">
        <v>0</v>
      </c>
      <c r="B5" s="68"/>
      <c r="C5" s="68"/>
      <c r="D5" s="68"/>
      <c r="E5" s="68"/>
      <c r="F5" s="69"/>
      <c r="G5" s="12"/>
      <c r="H5" s="12"/>
      <c r="I5" s="13"/>
      <c r="J5" s="12"/>
    </row>
    <row r="6" spans="1:10" ht="27" customHeight="1" thickBot="1">
      <c r="A6" s="70" t="s">
        <v>73</v>
      </c>
      <c r="B6" s="71"/>
      <c r="C6" s="71"/>
      <c r="D6" s="71"/>
      <c r="E6" s="71"/>
      <c r="F6" s="72"/>
      <c r="G6" s="12"/>
      <c r="H6" s="16"/>
      <c r="I6" s="13"/>
      <c r="J6" s="12"/>
    </row>
    <row r="7" spans="1:10" ht="33.75" customHeight="1" thickTop="1">
      <c r="A7" s="29" t="s">
        <v>1</v>
      </c>
      <c r="B7" s="4" t="s">
        <v>27</v>
      </c>
      <c r="C7" s="5" t="s">
        <v>2</v>
      </c>
      <c r="D7" s="6" t="s">
        <v>3</v>
      </c>
      <c r="E7" s="7" t="s">
        <v>4</v>
      </c>
      <c r="F7" s="30" t="s">
        <v>5</v>
      </c>
      <c r="G7" s="12"/>
      <c r="H7" s="12"/>
      <c r="I7" s="8"/>
      <c r="J7" s="12"/>
    </row>
    <row r="8" spans="1:10" ht="14.25">
      <c r="A8" s="31">
        <v>1</v>
      </c>
      <c r="B8" s="9">
        <v>2</v>
      </c>
      <c r="C8" s="9">
        <v>3</v>
      </c>
      <c r="D8" s="9">
        <v>4</v>
      </c>
      <c r="E8" s="9">
        <v>5</v>
      </c>
      <c r="F8" s="32">
        <v>6</v>
      </c>
      <c r="G8" s="12"/>
      <c r="H8" s="12"/>
      <c r="I8" s="8"/>
      <c r="J8" s="12"/>
    </row>
    <row r="9" spans="1:10" ht="22.5">
      <c r="A9" s="40"/>
      <c r="B9" s="41"/>
      <c r="C9" s="42" t="s">
        <v>6</v>
      </c>
      <c r="D9" s="44" t="s">
        <v>19</v>
      </c>
      <c r="E9" s="45" t="s">
        <v>19</v>
      </c>
      <c r="F9" s="61" t="s">
        <v>19</v>
      </c>
      <c r="G9" s="12"/>
      <c r="H9" s="12"/>
      <c r="I9" s="13"/>
      <c r="J9" s="12"/>
    </row>
    <row r="10" spans="1:9" s="12" customFormat="1" ht="33.75">
      <c r="A10" s="31">
        <v>1</v>
      </c>
      <c r="B10" s="14" t="s">
        <v>7</v>
      </c>
      <c r="C10" s="15" t="s">
        <v>8</v>
      </c>
      <c r="D10" s="14" t="s">
        <v>76</v>
      </c>
      <c r="E10" s="17">
        <v>0.19</v>
      </c>
      <c r="F10" s="35">
        <f>1865/10000</f>
        <v>0.1865</v>
      </c>
      <c r="G10" s="11"/>
      <c r="I10" s="13"/>
    </row>
    <row r="11" spans="1:9" s="12" customFormat="1" ht="27.75" customHeight="1">
      <c r="A11" s="43"/>
      <c r="B11" s="42"/>
      <c r="C11" s="42" t="s">
        <v>14</v>
      </c>
      <c r="D11" s="44" t="s">
        <v>19</v>
      </c>
      <c r="E11" s="45" t="s">
        <v>19</v>
      </c>
      <c r="F11" s="61" t="s">
        <v>19</v>
      </c>
      <c r="G11" s="11"/>
      <c r="I11" s="13"/>
    </row>
    <row r="12" spans="1:9" s="12" customFormat="1" ht="23.25" customHeight="1">
      <c r="A12" s="31">
        <v>2</v>
      </c>
      <c r="B12" s="15" t="s">
        <v>15</v>
      </c>
      <c r="C12" s="15" t="s">
        <v>16</v>
      </c>
      <c r="D12" s="14" t="s">
        <v>9</v>
      </c>
      <c r="E12" s="17" t="s">
        <v>9</v>
      </c>
      <c r="F12" s="34" t="s">
        <v>9</v>
      </c>
      <c r="G12" s="37"/>
      <c r="I12" s="13"/>
    </row>
    <row r="13" spans="1:9" s="12" customFormat="1" ht="33.75">
      <c r="A13" s="31" t="s">
        <v>43</v>
      </c>
      <c r="B13" s="15"/>
      <c r="C13" s="15" t="s">
        <v>28</v>
      </c>
      <c r="D13" s="18" t="s">
        <v>12</v>
      </c>
      <c r="E13" s="19">
        <v>1865.22</v>
      </c>
      <c r="F13" s="35" t="s">
        <v>34</v>
      </c>
      <c r="G13" s="11"/>
      <c r="I13" s="13"/>
    </row>
    <row r="14" spans="1:10" ht="12.75">
      <c r="A14" s="47"/>
      <c r="B14" s="48"/>
      <c r="C14" s="42" t="s">
        <v>17</v>
      </c>
      <c r="D14" s="44" t="s">
        <v>19</v>
      </c>
      <c r="E14" s="45" t="s">
        <v>19</v>
      </c>
      <c r="F14" s="61" t="s">
        <v>19</v>
      </c>
      <c r="G14" s="12"/>
      <c r="H14" s="12"/>
      <c r="I14" s="13"/>
      <c r="J14" s="12"/>
    </row>
    <row r="15" spans="1:10" ht="33.75">
      <c r="A15" s="31">
        <v>3</v>
      </c>
      <c r="B15" s="15" t="s">
        <v>18</v>
      </c>
      <c r="C15" s="15" t="s">
        <v>26</v>
      </c>
      <c r="D15" s="18" t="s">
        <v>13</v>
      </c>
      <c r="E15" s="19">
        <v>1865.22</v>
      </c>
      <c r="F15" s="35" t="s">
        <v>35</v>
      </c>
      <c r="G15" s="12"/>
      <c r="H15" s="12"/>
      <c r="I15" s="13"/>
      <c r="J15" s="12"/>
    </row>
    <row r="16" spans="1:10" ht="33" customHeight="1">
      <c r="A16" s="31">
        <v>4</v>
      </c>
      <c r="B16" s="15" t="s">
        <v>37</v>
      </c>
      <c r="C16" s="15" t="s">
        <v>38</v>
      </c>
      <c r="D16" s="14" t="s">
        <v>13</v>
      </c>
      <c r="E16" s="19">
        <v>1533.8</v>
      </c>
      <c r="F16" s="35" t="s">
        <v>36</v>
      </c>
      <c r="G16" s="10"/>
      <c r="H16" s="10"/>
      <c r="I16" s="21"/>
      <c r="J16" s="12"/>
    </row>
    <row r="17" spans="1:10" ht="37.5" customHeight="1">
      <c r="A17" s="31">
        <v>5</v>
      </c>
      <c r="B17" s="15" t="s">
        <v>37</v>
      </c>
      <c r="C17" s="15" t="s">
        <v>39</v>
      </c>
      <c r="D17" s="14" t="s">
        <v>13</v>
      </c>
      <c r="E17" s="19">
        <v>1533.8</v>
      </c>
      <c r="F17" s="35" t="s">
        <v>36</v>
      </c>
      <c r="G17" s="10"/>
      <c r="H17" s="10"/>
      <c r="I17" s="21"/>
      <c r="J17" s="12"/>
    </row>
    <row r="18" spans="1:10" ht="37.5" customHeight="1">
      <c r="A18" s="31">
        <v>6</v>
      </c>
      <c r="B18" s="15" t="s">
        <v>42</v>
      </c>
      <c r="C18" s="15" t="s">
        <v>77</v>
      </c>
      <c r="D18" s="18" t="s">
        <v>13</v>
      </c>
      <c r="E18" s="19">
        <v>1533.8</v>
      </c>
      <c r="F18" s="35" t="s">
        <v>36</v>
      </c>
      <c r="G18" s="10"/>
      <c r="H18" s="10"/>
      <c r="I18" s="21"/>
      <c r="J18" s="12"/>
    </row>
    <row r="19" spans="1:10" ht="33.75">
      <c r="A19" s="31">
        <v>7</v>
      </c>
      <c r="B19" s="15" t="s">
        <v>42</v>
      </c>
      <c r="C19" s="15" t="s">
        <v>40</v>
      </c>
      <c r="D19" s="18" t="s">
        <v>13</v>
      </c>
      <c r="E19" s="19">
        <v>331.42</v>
      </c>
      <c r="F19" s="35" t="s">
        <v>41</v>
      </c>
      <c r="G19" s="10"/>
      <c r="H19" s="10"/>
      <c r="I19" s="21"/>
      <c r="J19" s="12"/>
    </row>
    <row r="20" spans="1:10" ht="12.75">
      <c r="A20" s="46"/>
      <c r="B20" s="44"/>
      <c r="C20" s="42" t="s">
        <v>20</v>
      </c>
      <c r="D20" s="54" t="s">
        <v>19</v>
      </c>
      <c r="E20" s="55" t="s">
        <v>19</v>
      </c>
      <c r="F20" s="56" t="s">
        <v>19</v>
      </c>
      <c r="G20" s="12"/>
      <c r="H20" s="12"/>
      <c r="I20" s="12"/>
      <c r="J20" s="12"/>
    </row>
    <row r="21" spans="1:6" s="58" customFormat="1" ht="49.5" customHeight="1">
      <c r="A21" s="31">
        <v>8</v>
      </c>
      <c r="B21" s="15" t="s">
        <v>37</v>
      </c>
      <c r="C21" s="15" t="s">
        <v>44</v>
      </c>
      <c r="D21" s="18" t="s">
        <v>13</v>
      </c>
      <c r="E21" s="19">
        <v>1533.8</v>
      </c>
      <c r="F21" s="35">
        <v>1533.8</v>
      </c>
    </row>
    <row r="22" spans="1:10" ht="22.5">
      <c r="A22" s="31">
        <v>9</v>
      </c>
      <c r="B22" s="15" t="s">
        <v>21</v>
      </c>
      <c r="C22" s="15" t="s">
        <v>22</v>
      </c>
      <c r="D22" s="14" t="s">
        <v>9</v>
      </c>
      <c r="E22" s="17" t="s">
        <v>19</v>
      </c>
      <c r="F22" s="34" t="s">
        <v>9</v>
      </c>
      <c r="G22" s="12"/>
      <c r="H22" s="12"/>
      <c r="I22" s="13"/>
      <c r="J22" s="12"/>
    </row>
    <row r="23" spans="1:10" ht="42" customHeight="1">
      <c r="A23" s="31" t="s">
        <v>29</v>
      </c>
      <c r="B23" s="15"/>
      <c r="C23" s="15" t="s">
        <v>45</v>
      </c>
      <c r="D23" s="18" t="s">
        <v>13</v>
      </c>
      <c r="E23" s="19">
        <v>331.42</v>
      </c>
      <c r="F23" s="35">
        <v>331.42</v>
      </c>
      <c r="G23" s="12"/>
      <c r="H23" s="12"/>
      <c r="I23" s="13"/>
      <c r="J23" s="12"/>
    </row>
    <row r="24" spans="1:10" ht="12.75">
      <c r="A24" s="39"/>
      <c r="B24" s="52"/>
      <c r="C24" s="53" t="s">
        <v>31</v>
      </c>
      <c r="D24" s="54" t="s">
        <v>19</v>
      </c>
      <c r="E24" s="55" t="s">
        <v>19</v>
      </c>
      <c r="F24" s="56" t="s">
        <v>19</v>
      </c>
      <c r="G24" s="12"/>
      <c r="H24" s="12"/>
      <c r="I24" s="13"/>
      <c r="J24" s="12"/>
    </row>
    <row r="25" spans="1:10" ht="33.75">
      <c r="A25" s="31">
        <v>10</v>
      </c>
      <c r="B25" s="49" t="s">
        <v>32</v>
      </c>
      <c r="C25" s="49" t="s">
        <v>46</v>
      </c>
      <c r="D25" s="50" t="s">
        <v>33</v>
      </c>
      <c r="E25" s="51">
        <v>1</v>
      </c>
      <c r="F25" s="35">
        <v>1</v>
      </c>
      <c r="G25" s="12"/>
      <c r="H25" s="12"/>
      <c r="I25" s="13"/>
      <c r="J25" s="12"/>
    </row>
    <row r="26" spans="1:10" ht="45.75" customHeight="1">
      <c r="A26" s="31">
        <v>11</v>
      </c>
      <c r="B26" s="15" t="s">
        <v>67</v>
      </c>
      <c r="C26" s="49" t="s">
        <v>64</v>
      </c>
      <c r="D26" s="50" t="s">
        <v>11</v>
      </c>
      <c r="E26" s="51">
        <v>174</v>
      </c>
      <c r="F26" s="35">
        <f>48*2+78</f>
        <v>174</v>
      </c>
      <c r="G26" s="12"/>
      <c r="H26" s="12"/>
      <c r="I26" s="13"/>
      <c r="J26" s="12"/>
    </row>
    <row r="27" spans="1:10" ht="45.75" customHeight="1">
      <c r="A27" s="31">
        <v>12</v>
      </c>
      <c r="B27" s="15" t="s">
        <v>67</v>
      </c>
      <c r="C27" s="49" t="s">
        <v>65</v>
      </c>
      <c r="D27" s="50" t="s">
        <v>33</v>
      </c>
      <c r="E27" s="51">
        <v>1</v>
      </c>
      <c r="F27" s="35">
        <v>1</v>
      </c>
      <c r="G27" s="12"/>
      <c r="H27" s="12"/>
      <c r="I27" s="13"/>
      <c r="J27" s="12"/>
    </row>
    <row r="28" spans="1:10" ht="45.75" customHeight="1">
      <c r="A28" s="31">
        <v>13</v>
      </c>
      <c r="B28" s="15" t="s">
        <v>67</v>
      </c>
      <c r="C28" s="49" t="s">
        <v>66</v>
      </c>
      <c r="D28" s="50" t="s">
        <v>33</v>
      </c>
      <c r="E28" s="51">
        <v>2</v>
      </c>
      <c r="F28" s="35">
        <v>2</v>
      </c>
      <c r="G28" s="12"/>
      <c r="H28" s="12"/>
      <c r="I28" s="13"/>
      <c r="J28" s="12"/>
    </row>
    <row r="29" spans="1:10" ht="12.75">
      <c r="A29" s="47"/>
      <c r="B29" s="48"/>
      <c r="C29" s="42" t="s">
        <v>47</v>
      </c>
      <c r="D29" s="54" t="s">
        <v>19</v>
      </c>
      <c r="E29" s="55" t="s">
        <v>19</v>
      </c>
      <c r="F29" s="56" t="s">
        <v>19</v>
      </c>
      <c r="G29" s="36"/>
      <c r="H29" s="10"/>
      <c r="I29" s="12"/>
      <c r="J29" s="12"/>
    </row>
    <row r="30" spans="1:10" ht="12.75">
      <c r="A30" s="31">
        <v>14</v>
      </c>
      <c r="B30" s="15" t="s">
        <v>63</v>
      </c>
      <c r="C30" s="15" t="s">
        <v>48</v>
      </c>
      <c r="D30" s="18" t="s">
        <v>19</v>
      </c>
      <c r="E30" s="19" t="s">
        <v>19</v>
      </c>
      <c r="F30" s="33" t="s">
        <v>19</v>
      </c>
      <c r="G30" s="36"/>
      <c r="H30" s="10"/>
      <c r="I30" s="12"/>
      <c r="J30" s="12"/>
    </row>
    <row r="31" spans="1:10" ht="71.25" customHeight="1">
      <c r="A31" s="31" t="s">
        <v>68</v>
      </c>
      <c r="B31" s="20"/>
      <c r="C31" s="15" t="s">
        <v>49</v>
      </c>
      <c r="D31" s="18" t="s">
        <v>10</v>
      </c>
      <c r="E31" s="17">
        <v>2</v>
      </c>
      <c r="F31" s="18">
        <v>2</v>
      </c>
      <c r="G31" s="12"/>
      <c r="H31" s="12"/>
      <c r="I31" s="12"/>
      <c r="J31" s="12"/>
    </row>
    <row r="32" spans="1:10" ht="72.75" customHeight="1">
      <c r="A32" s="31" t="s">
        <v>69</v>
      </c>
      <c r="B32" s="20"/>
      <c r="C32" s="15" t="s">
        <v>50</v>
      </c>
      <c r="D32" s="18" t="s">
        <v>10</v>
      </c>
      <c r="E32" s="17">
        <v>4</v>
      </c>
      <c r="F32" s="18">
        <v>4</v>
      </c>
      <c r="G32" s="12"/>
      <c r="H32" s="12"/>
      <c r="I32" s="12"/>
      <c r="J32" s="12"/>
    </row>
    <row r="33" spans="1:10" ht="12.75">
      <c r="A33" s="31" t="s">
        <v>78</v>
      </c>
      <c r="B33" s="20"/>
      <c r="C33" s="15" t="s">
        <v>51</v>
      </c>
      <c r="D33" s="18" t="s">
        <v>10</v>
      </c>
      <c r="E33" s="17">
        <v>4</v>
      </c>
      <c r="F33" s="18">
        <v>4</v>
      </c>
      <c r="G33" s="12"/>
      <c r="H33" s="12"/>
      <c r="I33" s="12"/>
      <c r="J33" s="12"/>
    </row>
    <row r="34" spans="1:10" ht="12.75">
      <c r="A34" s="31">
        <v>15</v>
      </c>
      <c r="B34" s="15" t="s">
        <v>63</v>
      </c>
      <c r="C34" s="15" t="s">
        <v>54</v>
      </c>
      <c r="D34" s="18" t="s">
        <v>19</v>
      </c>
      <c r="E34" s="57" t="s">
        <v>19</v>
      </c>
      <c r="F34" s="33" t="s">
        <v>19</v>
      </c>
      <c r="G34" s="12"/>
      <c r="H34" s="12"/>
      <c r="I34" s="12"/>
      <c r="J34" s="12"/>
    </row>
    <row r="35" spans="1:10" ht="56.25">
      <c r="A35" s="31" t="s">
        <v>70</v>
      </c>
      <c r="B35" s="20"/>
      <c r="C35" s="15" t="s">
        <v>52</v>
      </c>
      <c r="D35" s="18" t="s">
        <v>10</v>
      </c>
      <c r="E35" s="17">
        <v>2</v>
      </c>
      <c r="F35" s="18">
        <v>2</v>
      </c>
      <c r="G35" s="12"/>
      <c r="H35" s="12"/>
      <c r="I35" s="12"/>
      <c r="J35" s="12"/>
    </row>
    <row r="36" spans="1:10" ht="22.5">
      <c r="A36" s="31" t="s">
        <v>71</v>
      </c>
      <c r="B36" s="20"/>
      <c r="C36" s="15" t="s">
        <v>53</v>
      </c>
      <c r="D36" s="18" t="s">
        <v>10</v>
      </c>
      <c r="E36" s="17">
        <v>4</v>
      </c>
      <c r="F36" s="18">
        <v>4</v>
      </c>
      <c r="G36" s="12"/>
      <c r="H36" s="12"/>
      <c r="I36" s="12"/>
      <c r="J36" s="12"/>
    </row>
    <row r="37" spans="1:10" ht="12.75">
      <c r="A37" s="31">
        <v>16</v>
      </c>
      <c r="B37" s="15" t="s">
        <v>63</v>
      </c>
      <c r="C37" s="15" t="s">
        <v>55</v>
      </c>
      <c r="D37" s="18" t="s">
        <v>19</v>
      </c>
      <c r="E37" s="19" t="s">
        <v>19</v>
      </c>
      <c r="F37" s="33" t="s">
        <v>19</v>
      </c>
      <c r="G37" s="12"/>
      <c r="H37" s="12"/>
      <c r="I37" s="12"/>
      <c r="J37" s="12"/>
    </row>
    <row r="38" spans="1:10" ht="33.75">
      <c r="A38" s="31" t="s">
        <v>72</v>
      </c>
      <c r="B38" s="20"/>
      <c r="C38" s="15" t="s">
        <v>56</v>
      </c>
      <c r="D38" s="18" t="s">
        <v>10</v>
      </c>
      <c r="E38" s="17">
        <v>2</v>
      </c>
      <c r="F38" s="18">
        <v>2</v>
      </c>
      <c r="G38" s="12"/>
      <c r="H38" s="12"/>
      <c r="I38" s="12"/>
      <c r="J38" s="12"/>
    </row>
    <row r="39" spans="1:10" ht="56.25">
      <c r="A39" s="31" t="s">
        <v>79</v>
      </c>
      <c r="B39" s="20"/>
      <c r="C39" s="15" t="s">
        <v>57</v>
      </c>
      <c r="D39" s="18" t="s">
        <v>10</v>
      </c>
      <c r="E39" s="17">
        <v>2</v>
      </c>
      <c r="F39" s="18">
        <v>2</v>
      </c>
      <c r="G39" s="12"/>
      <c r="H39" s="12"/>
      <c r="I39" s="12"/>
      <c r="J39" s="12"/>
    </row>
    <row r="40" spans="1:10" ht="12.75">
      <c r="A40" s="31" t="s">
        <v>80</v>
      </c>
      <c r="B40" s="20"/>
      <c r="C40" s="15" t="s">
        <v>58</v>
      </c>
      <c r="D40" s="18" t="s">
        <v>10</v>
      </c>
      <c r="E40" s="17">
        <v>2</v>
      </c>
      <c r="F40" s="59">
        <v>2</v>
      </c>
      <c r="G40" s="12"/>
      <c r="H40" s="12"/>
      <c r="I40" s="12"/>
      <c r="J40" s="12"/>
    </row>
    <row r="41" spans="1:10" ht="12.75">
      <c r="A41" s="47"/>
      <c r="B41" s="48"/>
      <c r="C41" s="42" t="s">
        <v>23</v>
      </c>
      <c r="D41" s="54" t="s">
        <v>19</v>
      </c>
      <c r="E41" s="55" t="s">
        <v>19</v>
      </c>
      <c r="F41" s="56" t="s">
        <v>19</v>
      </c>
      <c r="G41" s="12"/>
      <c r="H41" s="12"/>
      <c r="I41" s="12"/>
      <c r="J41" s="12"/>
    </row>
    <row r="42" spans="1:10" ht="12.75" customHeight="1">
      <c r="A42" s="31">
        <v>17</v>
      </c>
      <c r="B42" s="15" t="s">
        <v>60</v>
      </c>
      <c r="C42" s="15" t="s">
        <v>59</v>
      </c>
      <c r="D42" s="14" t="s">
        <v>9</v>
      </c>
      <c r="E42" s="17" t="s">
        <v>9</v>
      </c>
      <c r="F42" s="34" t="s">
        <v>9</v>
      </c>
      <c r="G42" s="12"/>
      <c r="H42" s="12"/>
      <c r="I42" s="12"/>
      <c r="J42" s="12"/>
    </row>
    <row r="43" spans="1:10" ht="46.5" customHeight="1">
      <c r="A43" s="31" t="s">
        <v>81</v>
      </c>
      <c r="B43" s="20"/>
      <c r="C43" s="15" t="s">
        <v>61</v>
      </c>
      <c r="D43" s="18" t="s">
        <v>11</v>
      </c>
      <c r="E43" s="19">
        <v>332</v>
      </c>
      <c r="F43" s="33" t="s">
        <v>62</v>
      </c>
      <c r="G43" s="12"/>
      <c r="H43" s="12"/>
      <c r="I43" s="12"/>
      <c r="J43" s="12"/>
    </row>
    <row r="44" spans="2:10" ht="15.75">
      <c r="B44" s="10"/>
      <c r="C44" s="10"/>
      <c r="D44" s="10"/>
      <c r="E44" s="23"/>
      <c r="F44" s="10"/>
      <c r="G44" s="38"/>
      <c r="H44" s="12"/>
      <c r="I44" s="13"/>
      <c r="J44" s="12"/>
    </row>
    <row r="45" spans="2:10" ht="12.75">
      <c r="B45" s="10"/>
      <c r="C45" s="10"/>
      <c r="D45" s="10"/>
      <c r="E45" s="23"/>
      <c r="F45" s="10"/>
      <c r="G45" s="12"/>
      <c r="H45" s="12"/>
      <c r="I45" s="13"/>
      <c r="J45" s="12"/>
    </row>
    <row r="46" spans="2:10" ht="12.75">
      <c r="B46" s="10"/>
      <c r="C46" s="10"/>
      <c r="D46" s="10"/>
      <c r="E46" s="23"/>
      <c r="F46" s="10"/>
      <c r="G46" s="12"/>
      <c r="H46" s="12"/>
      <c r="I46" s="13"/>
      <c r="J46" s="12"/>
    </row>
    <row r="47" spans="2:10" ht="12.75">
      <c r="B47" s="10"/>
      <c r="C47" s="10"/>
      <c r="D47" s="10"/>
      <c r="E47" s="23"/>
      <c r="F47" s="10"/>
      <c r="G47" s="12"/>
      <c r="H47" s="12"/>
      <c r="I47" s="13"/>
      <c r="J47" s="12"/>
    </row>
    <row r="48" spans="2:10" ht="12.75">
      <c r="B48" s="12"/>
      <c r="C48" s="12"/>
      <c r="D48" s="12"/>
      <c r="E48" s="24"/>
      <c r="F48" s="12"/>
      <c r="G48" s="12"/>
      <c r="H48" s="12"/>
      <c r="I48" s="13"/>
      <c r="J48" s="12"/>
    </row>
    <row r="49" spans="2:10" ht="12.75">
      <c r="B49" s="12"/>
      <c r="C49" s="12"/>
      <c r="D49" s="12"/>
      <c r="E49" s="24"/>
      <c r="F49" s="22" t="s">
        <v>24</v>
      </c>
      <c r="G49" s="22"/>
      <c r="H49" s="22"/>
      <c r="I49" s="60"/>
      <c r="J49" s="12"/>
    </row>
    <row r="50" spans="2:10" ht="12.75">
      <c r="B50" s="12"/>
      <c r="C50" s="12"/>
      <c r="D50" s="12"/>
      <c r="E50" s="24"/>
      <c r="F50" s="62" t="s">
        <v>25</v>
      </c>
      <c r="G50" s="62"/>
      <c r="H50" s="62"/>
      <c r="I50" s="62"/>
      <c r="J50" s="12"/>
    </row>
    <row r="51" spans="2:10" ht="12.75">
      <c r="B51" s="12"/>
      <c r="C51" s="12"/>
      <c r="D51" s="12"/>
      <c r="E51" s="24"/>
      <c r="F51" s="12"/>
      <c r="G51" s="12"/>
      <c r="H51" s="12"/>
      <c r="I51" s="13"/>
      <c r="J51" s="12"/>
    </row>
    <row r="52" spans="2:10" ht="12.75">
      <c r="B52" s="12"/>
      <c r="C52" s="12"/>
      <c r="D52" s="12"/>
      <c r="E52" s="24"/>
      <c r="F52" s="12"/>
      <c r="G52" s="12"/>
      <c r="H52" s="12"/>
      <c r="I52" s="13"/>
      <c r="J52" s="12"/>
    </row>
    <row r="53" spans="2:10" ht="12.75">
      <c r="B53" s="12"/>
      <c r="C53" s="12"/>
      <c r="D53" s="12"/>
      <c r="E53" s="24"/>
      <c r="F53" s="12"/>
      <c r="G53" s="12"/>
      <c r="H53" s="12"/>
      <c r="I53" s="13"/>
      <c r="J53" s="12"/>
    </row>
  </sheetData>
  <sheetProtection selectLockedCells="1" selectUnlockedCells="1"/>
  <mergeCells count="6">
    <mergeCell ref="F50:I50"/>
    <mergeCell ref="A2:F2"/>
    <mergeCell ref="A3:F3"/>
    <mergeCell ref="A5:F5"/>
    <mergeCell ref="A6:F6"/>
    <mergeCell ref="A4:F4"/>
  </mergeCells>
  <printOptions/>
  <pageMargins left="0.8267716535433072" right="0.6692913385826772" top="0.7874015748031497" bottom="0.551181102362204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PiotrP</dc:creator>
  <cp:keywords/>
  <dc:description/>
  <cp:lastModifiedBy>Anna Rudowska</cp:lastModifiedBy>
  <cp:lastPrinted>2019-04-11T15:23:57Z</cp:lastPrinted>
  <dcterms:created xsi:type="dcterms:W3CDTF">2015-07-08T19:47:47Z</dcterms:created>
  <dcterms:modified xsi:type="dcterms:W3CDTF">2019-06-25T09:42:22Z</dcterms:modified>
  <cp:category/>
  <cp:version/>
  <cp:contentType/>
  <cp:contentStatus/>
</cp:coreProperties>
</file>